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7\DNS\Stolní PC_Monitory\Síťové prvky, úložiště a příslušenství 012017\"/>
    </mc:Choice>
  </mc:AlternateContent>
  <bookViews>
    <workbookView xWindow="0" yWindow="0" windowWidth="28800" windowHeight="12330"/>
  </bookViews>
  <sheets>
    <sheet name="Mudulární L3 přepínače" sheetId="2" r:id="rId1"/>
  </sheets>
  <definedNames>
    <definedName name="_xlnm._FilterDatabase" localSheetId="0" hidden="1">'Mudulární L3 přepínače'!#REF!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5" i="2" l="1"/>
  <c r="H133" i="2"/>
  <c r="H131" i="2"/>
  <c r="H18" i="2"/>
  <c r="E137" i="2"/>
</calcChain>
</file>

<file path=xl/sharedStrings.xml><?xml version="1.0" encoding="utf-8"?>
<sst xmlns="http://schemas.openxmlformats.org/spreadsheetml/2006/main" count="259" uniqueCount="158">
  <si>
    <t>NÁZEV</t>
  </si>
  <si>
    <t>POŽADOVANÉ PAMAMETRY</t>
  </si>
  <si>
    <t>KONKRÉTNÍ PARAMETRY NABÍZENÉHO ZAŘÍZENÍ</t>
  </si>
  <si>
    <t>NABÍZENÉ ZAŘÍZENÍ</t>
  </si>
  <si>
    <t>(VÝROBCE A PŘESNÝ TYP)</t>
  </si>
  <si>
    <t>Modulární L3 přepínač</t>
  </si>
  <si>
    <t>FUNKCIONALITA / VLASTNOST</t>
  </si>
  <si>
    <t>MINIMÁLNÍ POŽADOVANÁ HODNOTA</t>
  </si>
  <si>
    <t>Typ zařízení</t>
  </si>
  <si>
    <t>modulární L3 přepínač</t>
  </si>
  <si>
    <t>Počet slotů pro moduly</t>
  </si>
  <si>
    <t>8 a více</t>
  </si>
  <si>
    <t>Řídící modul s integrovanými rozhraními</t>
  </si>
  <si>
    <t>Možnost doplnění redundantního řídícího modulu</t>
  </si>
  <si>
    <t>ano</t>
  </si>
  <si>
    <t>Jeden řídící modul musí zvládnout plnou přenosovou 
kapacitu přepínače</t>
  </si>
  <si>
    <t>Redundantní napájecí zdroje</t>
  </si>
  <si>
    <t>Dosažitelný výkon samostatného zdroje</t>
  </si>
  <si>
    <t>min. 1,4 kW</t>
  </si>
  <si>
    <t>Dostupnost modulů 48x 100/1000 metalické ethernet porty neblokující, 
PoE s příkonem 60 W na port, IEEE 802.3at (PoE+) na všech portech současně, L2 šifrování dle IEEE 802.1ae, IEEE 802.3az</t>
  </si>
  <si>
    <t>Dostupnost modulů 48x 100/1000 metalické ethernet porty neblokující, L2 šifrování dle IEEE 802.1ae, IEEE 802.3az</t>
  </si>
  <si>
    <t>Dostupnost modulů s 12x SFP porty, neblokující</t>
  </si>
  <si>
    <t>Dostupnost modulů s 24x SFP porty, neblokující</t>
  </si>
  <si>
    <t>Dostupnost modulů s 48x SFP porty, neblokující</t>
  </si>
  <si>
    <t>Dostupnost modulů 12x 1GE/10GE (SFP/SFP+), agregace 2,5:1, L2 šifrování dle IEEE 802.1ae</t>
  </si>
  <si>
    <t>Podpora upgrade software za provozu</t>
  </si>
  <si>
    <t>Podpora virtualizace – možnost sloučit alespoň dvě fyzická šasi do jednoho logického celku – virtuálního šasi</t>
  </si>
  <si>
    <t>Statické i dynamické směrování IPv4 a IPv6</t>
  </si>
  <si>
    <t>Hardwarová podpora IPv4 a IPv6</t>
  </si>
  <si>
    <t>Řídící modul obsahuje potřebný hardware pro realizaci funkcí kontroleru bezdrátové sítě</t>
  </si>
  <si>
    <t>Celková propustnost centrálních řídících modulů (IPv4/IPv6)</t>
  </si>
  <si>
    <t>Celková potenciální propustnost přepínacího subsystému</t>
  </si>
  <si>
    <t>min. 250/125 Mp/s</t>
  </si>
  <si>
    <t>min. 900 Gbit/s</t>
  </si>
  <si>
    <t>Celková kapacita ukončovaného bezdrátového provozu (např. CAPWAP tunelů)</t>
  </si>
  <si>
    <t>min. 20 Gbit/s</t>
  </si>
  <si>
    <t>min. 48 Gbit/s</t>
  </si>
  <si>
    <t>Dostupná kapacita na slot</t>
  </si>
  <si>
    <t>256 tisíc</t>
  </si>
  <si>
    <t>128 tisíc</t>
  </si>
  <si>
    <t>Minimální počet záznamů záznamů ve směrovací tabulce – IPv6 unicast</t>
  </si>
  <si>
    <t>min. 50 tisíc</t>
  </si>
  <si>
    <t>Počet použitých MAC adres</t>
  </si>
  <si>
    <t>Podpora IEEE 802.3-2005</t>
  </si>
  <si>
    <t>Podpora IEEE 802.3ad i přes více karet</t>
  </si>
  <si>
    <t>Podpora jumbo rámců</t>
  </si>
  <si>
    <t>Podpora IEEE 802.1d</t>
  </si>
  <si>
    <t>Podpora IEEE 802.1q</t>
  </si>
  <si>
    <t>Počet aktivních VLAN</t>
  </si>
  <si>
    <t>min. 4 000</t>
  </si>
  <si>
    <t>Podpora tunelování 802.1q v 802.1q</t>
  </si>
  <si>
    <t>Podpora IEEE 802.1x</t>
  </si>
  <si>
    <t>Podpora IEEE 802.1s</t>
  </si>
  <si>
    <t>Podpora IEEE 802.1w</t>
  </si>
  <si>
    <t>Podpora IEEE 802.1p</t>
  </si>
  <si>
    <t>Detekce sousedního zařízení (např. LLDP)</t>
  </si>
  <si>
    <t>Detekce jednosměrnosti optické linky (např. UDLD)</t>
  </si>
  <si>
    <t>Funkce STP loop guard nebo ekvivalentní</t>
  </si>
  <si>
    <t>Možnost automatického obnovení provozu portu po chybovém stavu</t>
  </si>
  <si>
    <t>Multicast/broadcast storm control - hardwarové omezení poměru 
unicast/multicast rámců na portu v procentech</t>
  </si>
  <si>
    <t>Možnost mít více IP sítí na jednom rozhraní</t>
  </si>
  <si>
    <t>Podpora QoS</t>
  </si>
  <si>
    <t>Funkce DHCP relay</t>
  </si>
  <si>
    <t>Podpora protokolů redundantního směrovače (např. VRRP, HSRP)</t>
  </si>
  <si>
    <t>Certifikace IPv6 ready Phase II</t>
  </si>
  <si>
    <t>Podpora HSRP nebo VRRP pro IPv6</t>
  </si>
  <si>
    <t>Podpora IPv6 Multicast (MLDv1 a v2)</t>
  </si>
  <si>
    <t>Podpora IPv6 Multicast (PIM SSM)</t>
  </si>
  <si>
    <t>Podpora IPv6 Multicast (PIM SM)</t>
  </si>
  <si>
    <t>Podpora OSPFv3</t>
  </si>
  <si>
    <t>Podpora IPv6 EIGRP</t>
  </si>
  <si>
    <t>Podpora MP BGP</t>
  </si>
  <si>
    <t>Podpora IPv6 MLDv2 snooping</t>
  </si>
  <si>
    <t>Podpora IPv6 zabezpečení vstupu portů (IPv6 Port ACL, RA guard, DHCPv6 guard, Destination guard)</t>
  </si>
  <si>
    <t>Podpora IPv6 SLA</t>
  </si>
  <si>
    <t>Směrování pomocí BGPv4</t>
  </si>
  <si>
    <t>Směrování pomocí OSPF (včetně MD5 a NSSA)</t>
  </si>
  <si>
    <t>Směrování pomocí RIPv2</t>
  </si>
  <si>
    <t>Policy-based směrování podle ACL</t>
  </si>
  <si>
    <t>Virtualizace směrovače (např. Multi-VRF)</t>
  </si>
  <si>
    <t>IGMPv2 a v3</t>
  </si>
  <si>
    <t>IGMPv3 snooping</t>
  </si>
  <si>
    <t>PIM (dense i sparse mód)</t>
  </si>
  <si>
    <t>Podpora reverse path check</t>
  </si>
  <si>
    <t>Podpora ACL pro IPv4 a IPv6</t>
  </si>
  <si>
    <t>Možnost definovat povolené MAC adresy na portu</t>
  </si>
  <si>
    <t>Možnost definovat maximální počet MAC adres na portu</t>
  </si>
  <si>
    <t>Možnost definovat různé chování při překročení počtu MAC adres na portu (zablokování portu, blokování nové MAC adresy)</t>
  </si>
  <si>
    <t>DHCP snooping</t>
  </si>
  <si>
    <t>Verifikace mapování IP a MAC adres (např. IP source guard)</t>
  </si>
  <si>
    <t>Podpora šifrování na L2 dle IEEE 802.1ae</t>
  </si>
  <si>
    <t>Nastavitelná kombinace pořadí postupného ověřování zařízení na portu (IEEE 802.1x, MAC adresou, webovou autentizací)</t>
  </si>
  <si>
    <t>Možnost ověřování dle IEEE 802.1x konfigurovatelně i bez omezování přístupu (pro monitoring a snadné nasazení IEEE 802.1x)</t>
  </si>
  <si>
    <t>Vynucení IEEE 802.1x ověřování i na externím připojeném přepínači</t>
  </si>
  <si>
    <t>Ochrana centrálního procesoru (control plane) před útoky typu DoS</t>
  </si>
  <si>
    <t>Podpora klasifikace bezpečnostní role přistupujícího uživatele nebo koncového zařízení a její propagace sítí (např. Security Group Exchange Protocol nebo funkčně ekvivalentní).</t>
  </si>
  <si>
    <t>Podpora NTP</t>
  </si>
  <si>
    <t>Funkce DHCP server</t>
  </si>
  <si>
    <t>Podpora IEEE 802.3af</t>
  </si>
  <si>
    <t>Podpora IEEE 802.3at</t>
  </si>
  <si>
    <t>Automatické i manuální ovládání PoE výkonu portu</t>
  </si>
  <si>
    <t>Měření a ovládání spotřeby energie připojených koncových zařízení</t>
  </si>
  <si>
    <t>Možnost profilování připojovaných koncových zařízení</t>
  </si>
  <si>
    <t>CLI rozhraní</t>
  </si>
  <si>
    <t>IPv6 MLDv1 a v2 snooping</t>
  </si>
  <si>
    <t>Podpora IPv6 služeb (DNS, Telnet, SSH, Syslog, ICMP, DHCP)</t>
  </si>
  <si>
    <t>SSHv2</t>
  </si>
  <si>
    <t>Možnost omezení přístupu k managementu (SSH, SNMP) pomocí ACL</t>
  </si>
  <si>
    <t>Interpretace uživatelských CLI a Tcl skriptů a jejich aktivace asynchronní událostí v systému zařízení</t>
  </si>
  <si>
    <t>Sériová konzolová linka</t>
  </si>
  <si>
    <t>Out of band management port</t>
  </si>
  <si>
    <t>NTP klient s MD5 autentizací</t>
  </si>
  <si>
    <t>Možnost odesílání NetFlow v9 nebo IPFIX  (RFC 3917, RFC 3955)</t>
  </si>
  <si>
    <t>Podrobná flexibilní definice flow dle L2, L3 i L4 parametrů, TCP i UDP příznaků</t>
  </si>
  <si>
    <t>Statistiky určovány z každého paketu daného flow</t>
  </si>
  <si>
    <t>min. 8x 1 Gbit/10 Gbit za sekundu, neblokující</t>
  </si>
  <si>
    <t>Export statistik flow, selektivně na více kolektorů</t>
  </si>
  <si>
    <t>RADIUS klient pro AAA</t>
  </si>
  <si>
    <t>TACACS+ klient</t>
  </si>
  <si>
    <t>minimálně 5 paralelních obousměrných relací</t>
  </si>
  <si>
    <t>Port mirroring (SPAN)</t>
  </si>
  <si>
    <t>Syslog</t>
  </si>
  <si>
    <t>Funkcionality přidávány licenčními klíči bez nutnosti výměny firmware</t>
  </si>
  <si>
    <t>Nástroje pro měření odezvy v síti (např. IP SLA nebo ekvivalentní)</t>
  </si>
  <si>
    <t>Nástroje pro pasivní monitorování i aktivní testování odezev 
provozovaných aplikací (např. IP SLA Video Operation, performance 
monitor nebo ekvivalentní)</t>
  </si>
  <si>
    <t>Možnost v software přepínače integrovat další aplikace (např.
WireShark, profilování koncových zařízení)</t>
  </si>
  <si>
    <t>Integrovaný nástroj na odchyt paketů (např. WireShark nebo 
ekvivalentní)</t>
  </si>
  <si>
    <t>Automatická konfigurace portu podle připojeného zařízení</t>
  </si>
  <si>
    <t>Modul - metalická 
karta</t>
  </si>
  <si>
    <t>Modul 48x 100/1000 metalické ethernet porty neblokující, L2 šifrování dle IEEE 802.1ae, IEEE 802.3az</t>
  </si>
  <si>
    <t>Modul - SFP karta</t>
  </si>
  <si>
    <t>Modul s 24x SFP porty, neblokující</t>
  </si>
  <si>
    <t>Modul - SFP+ karta</t>
  </si>
  <si>
    <t>Modul 12x 1GE/10GE (SFP/SFP+), agregace 2,5:1, L2 šifrování dle IEEE 802.1ae</t>
  </si>
  <si>
    <t>Uchazeč musí vyplnit všechna žlutě podbarvená pole.</t>
  </si>
  <si>
    <t>SPOLEČNÉ POŽADAVKY</t>
  </si>
  <si>
    <t>Všechna dodaná zařízení musí být plně kompatibilní.</t>
  </si>
  <si>
    <t>Dostupnost modulů 48x 100/1000 metalické ethernet porty (z nich až 12 multigigabit portů s rychlostmi 100/1000/2,5G/5G/10G BASE-T), neblokující při použití 1000Mbit/s na všech portech, IEEE 802.3at (PoE+) na všech portech současně, L2 šifrování dle IEEE 802.1ae</t>
  </si>
  <si>
    <t>Minimální počet možných záznamů ve směrovací tabulce – IPv4 unicast</t>
  </si>
  <si>
    <t>Dynamická ARP inspekce (DAI)</t>
  </si>
  <si>
    <r>
      <t>Příloha č.</t>
    </r>
    <r>
      <rPr>
        <b/>
        <sz val="14"/>
        <rFont val="Calibri"/>
        <family val="2"/>
        <charset val="238"/>
        <scheme val="minor"/>
      </rPr>
      <t xml:space="preserve"> 1</t>
    </r>
    <r>
      <rPr>
        <b/>
        <sz val="14"/>
        <color theme="1"/>
        <rFont val="Calibri"/>
        <family val="2"/>
        <charset val="238"/>
        <scheme val="minor"/>
      </rPr>
      <t xml:space="preserve"> - Technická specifikace - Jištění páteřního připojení k síti pro zabezpečení internetového připojení při výuce</t>
    </r>
  </si>
  <si>
    <t>Dodavatel musí prokázat odkazem na veřejně dostupné webové stránky výrobce a písemným potvrzením od něj, že výrobce nabízených zařízení má implementován tzv. „SDL - secure development lifecycle“ při vývoji svých produktů a tzv. „SIRT - Security Incident Response Team“ pro reportování bezpečnostních incidentů spojených s nabízenými produkty.</t>
  </si>
  <si>
    <t>Zadavatel požaduje na dodávaná zařízení zajištění podpory a dostupnosti náhradních dílů. Tato podpora bude trvat min. po dobu 1 rok od dodání zařízení. V rámci podpory dodavatel zajistí výměnu nebo opravu vadné komponenty v případě poruchy a to nejpozději následující pracovní den od nahlášení.</t>
  </si>
  <si>
    <t>Dodavatel je povinen zajistit zadavateli přistup k dokumentaci výrobce zařízení a znalostní bázi, kterou výrobce v rámci své podpory poskytuje.</t>
  </si>
  <si>
    <t>Dodavatel poskytne zadavateli po dobu trvání podpory všechny relevantní softwarová vydání a verze software nabízené výrobcem tak, aby dodané řešení vyhovovalo zadání zadavatele a fungovalo bez závad. Dodavatel se zároveň zavazuje informovat zadavatele o nových verzích software a funkčnostech, které mohou rozšiřovat dodané řešení způsobem, který zadavatel shledá ve shodě s potřebami dalšího rozvoje dodaného řešení. Dodavatel se dále zavazuje získat potřebné softwarové produkty legálním způsobem za podmínek stanovených výrobcem zařízení.</t>
  </si>
  <si>
    <t xml:space="preserve">Zadavatel musí mít možnost se sám zaregistrovat na stránkách výrobce (dodavatel uvede přímý webový odkaz) k odběru automatických e-mailových zpráv, týkajících se poptávaných zařízení a upozorňujících s denní frekvencí na: 
1) bezpečnostní incidenty, které vyžadují povýšení operačního systému/firmware či aplikování změny konfigurace či záplaty, 
2) konec prodeje či podpory, 
3) nové verze operačního systému/firmware,
4) známé chyby operačního systému/firmware. </t>
  </si>
  <si>
    <t>Zadavatel musí mít právo v rámci záruky na instalaci obrazu virtuálního serveru výrobce, který bude plnit funkci sondy a bude zajišťovat automaticky funkce uvedené v předchozím bodu, bez nutnosti zpřístupnit zařízení mimo zabezpečenou část sítě.</t>
  </si>
  <si>
    <t>Zadavatel požaduje dodání originálních, zcela nových a dosud nerozbalených zařízení. V databázi výrobce, musí být zadavatel veden jako první majitel a uživatel zboží. Dodavatel je
povinen doložit písemné potvrzení od výrobce nabízeného zboží, že je určeno pro evropský trh a zadavatele, včetně uvedení sériových čísel.</t>
  </si>
  <si>
    <t>Při použití redundantních řídících modulů, musí v případě výpadku jednoho, dojít k bezvýpadkovému převzetí provozu dalším</t>
  </si>
  <si>
    <t>Podpora PVRST+ nebo ekvivalentní</t>
  </si>
  <si>
    <t>Funkce STP root guard nebo ekvivalentní</t>
  </si>
  <si>
    <t>Dodávka se bude skládat ze dvou totožných kusů modulárních switchů a totožných modulů, které v nich budou rovnoměrně rozloženy (tzn. v každý switch bude obsahovat 2 ks „Modul - metalická karta“, 1 ks „Modul - SFP karta“ a 2 ks „Modul - SFP+ karta“).</t>
  </si>
  <si>
    <t>Celková nabídková cena</t>
  </si>
  <si>
    <t>Jednotková cena</t>
  </si>
  <si>
    <t>Kusy</t>
  </si>
  <si>
    <t>Kč</t>
  </si>
  <si>
    <t xml:space="preserve"> Kč bez DPH</t>
  </si>
  <si>
    <r>
      <t>SPLNĚNÍ PARAMETRŮ V PODÁVANÉ NABÍDCE /</t>
    </r>
    <r>
      <rPr>
        <b/>
        <sz val="12"/>
        <color theme="4" tint="-0.499984740745262"/>
        <rFont val="Calibri"/>
        <family val="2"/>
        <charset val="238"/>
        <scheme val="minor"/>
      </rPr>
      <t xml:space="preserve"> dodavatelé vyplní žlutě podbarvená pole a uvedou splnění požadovaného parametru ve formátu </t>
    </r>
    <r>
      <rPr>
        <b/>
        <sz val="12"/>
        <color rgb="FFFF0000"/>
        <rFont val="Calibri"/>
        <family val="2"/>
        <charset val="238"/>
        <scheme val="minor"/>
      </rPr>
      <t>ANO / NE  a doplnění požadovaného odkazu</t>
    </r>
    <r>
      <rPr>
        <b/>
        <sz val="12"/>
        <color theme="4" tint="-0.499984740745262"/>
        <rFont val="Calibri"/>
        <family val="2"/>
        <charset val="238"/>
        <scheme val="minor"/>
      </rPr>
      <t xml:space="preserve"> (pokud je odkaz požadován)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</si>
</sst>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4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 applyProtection="1">
      <protection locked="0"/>
    </xf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6" borderId="1" xfId="0" applyFont="1" applyFill="1" applyBorder="1" applyAlignment="1">
      <alignment horizontal="center" vertical="top" wrapText="1"/>
    </xf>
    <xf numFmtId="0" fontId="0" fillId="4" borderId="1" xfId="0" applyFill="1" applyBorder="1"/>
    <xf numFmtId="0" fontId="0" fillId="0" borderId="0" xfId="0" applyBorder="1"/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/>
    </xf>
    <xf numFmtId="0" fontId="0" fillId="4" borderId="6" xfId="0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wrapText="1"/>
    </xf>
    <xf numFmtId="0" fontId="7" fillId="7" borderId="11" xfId="0" applyFont="1" applyFill="1" applyBorder="1" applyAlignment="1">
      <alignment horizontal="left" wrapText="1"/>
    </xf>
    <xf numFmtId="0" fontId="7" fillId="7" borderId="12" xfId="0" applyFont="1" applyFill="1" applyBorder="1" applyAlignment="1">
      <alignment horizontal="left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0" borderId="0" xfId="0" applyAlignment="1"/>
    <xf numFmtId="0" fontId="1" fillId="9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3" fontId="0" fillId="10" borderId="1" xfId="0" applyNumberFormat="1" applyFill="1" applyBorder="1" applyProtection="1">
      <protection locked="0"/>
    </xf>
    <xf numFmtId="0" fontId="0" fillId="10" borderId="1" xfId="0" applyFill="1" applyBorder="1" applyAlignment="1">
      <alignment horizontal="center"/>
    </xf>
    <xf numFmtId="3" fontId="0" fillId="10" borderId="1" xfId="0" applyNumberFormat="1" applyFill="1" applyBorder="1"/>
    <xf numFmtId="0" fontId="0" fillId="4" borderId="10" xfId="0" applyFill="1" applyBorder="1" applyAlignment="1" applyProtection="1">
      <alignment horizontal="left" vertical="top"/>
      <protection locked="0"/>
    </xf>
    <xf numFmtId="3" fontId="0" fillId="10" borderId="6" xfId="0" applyNumberFormat="1" applyFill="1" applyBorder="1" applyProtection="1">
      <protection locked="0"/>
    </xf>
    <xf numFmtId="0" fontId="0" fillId="10" borderId="6" xfId="0" applyFill="1" applyBorder="1" applyAlignment="1">
      <alignment horizontal="center"/>
    </xf>
    <xf numFmtId="3" fontId="0" fillId="10" borderId="6" xfId="0" applyNumberFormat="1" applyFill="1" applyBorder="1"/>
    <xf numFmtId="0" fontId="0" fillId="11" borderId="0" xfId="0" applyFill="1" applyBorder="1" applyAlignment="1"/>
    <xf numFmtId="0" fontId="0" fillId="11" borderId="9" xfId="0" applyFill="1" applyBorder="1" applyAlignment="1"/>
    <xf numFmtId="0" fontId="0" fillId="11" borderId="13" xfId="0" applyFill="1" applyBorder="1" applyAlignment="1"/>
    <xf numFmtId="0" fontId="0" fillId="11" borderId="14" xfId="0" applyFill="1" applyBorder="1" applyAlignment="1"/>
    <xf numFmtId="0" fontId="0" fillId="11" borderId="2" xfId="0" applyFill="1" applyBorder="1" applyAlignment="1"/>
    <xf numFmtId="0" fontId="0" fillId="11" borderId="15" xfId="0" applyFill="1" applyBorder="1" applyAlignment="1"/>
    <xf numFmtId="0" fontId="0" fillId="11" borderId="10" xfId="0" applyFill="1" applyBorder="1" applyAlignment="1"/>
    <xf numFmtId="0" fontId="0" fillId="11" borderId="16" xfId="0" applyFill="1" applyBorder="1" applyAlignment="1"/>
    <xf numFmtId="0" fontId="0" fillId="11" borderId="17" xfId="0" applyFill="1" applyBorder="1" applyAlignment="1"/>
    <xf numFmtId="164" fontId="6" fillId="7" borderId="18" xfId="0" applyNumberFormat="1" applyFont="1" applyFill="1" applyBorder="1" applyAlignment="1">
      <alignment horizontal="right"/>
    </xf>
    <xf numFmtId="164" fontId="6" fillId="7" borderId="0" xfId="0" applyNumberFormat="1" applyFont="1" applyFill="1" applyBorder="1" applyAlignment="1">
      <alignment horizontal="right"/>
    </xf>
    <xf numFmtId="0" fontId="0" fillId="4" borderId="16" xfId="0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3" borderId="10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8" fillId="8" borderId="2" xfId="0" applyFont="1" applyFill="1" applyBorder="1" applyAlignment="1">
      <alignment horizontal="left" wrapText="1"/>
    </xf>
    <xf numFmtId="0" fontId="10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topLeftCell="A107" zoomScale="85" zoomScaleNormal="85" zoomScaleSheetLayoutView="85" zoomScalePageLayoutView="55" workbookViewId="0">
      <selection activeCell="B118" sqref="B118"/>
    </sheetView>
  </sheetViews>
  <sheetFormatPr defaultRowHeight="15" x14ac:dyDescent="0.25"/>
  <cols>
    <col min="1" max="1" width="20.140625" customWidth="1"/>
    <col min="2" max="2" width="78.7109375" customWidth="1"/>
    <col min="3" max="3" width="47" customWidth="1"/>
    <col min="4" max="4" width="31.85546875" customWidth="1"/>
    <col min="5" max="5" width="24.28515625" customWidth="1"/>
    <col min="6" max="6" width="30" customWidth="1"/>
  </cols>
  <sheetData>
    <row r="1" spans="1:8" ht="18.75" x14ac:dyDescent="0.3">
      <c r="A1" s="1" t="s">
        <v>140</v>
      </c>
      <c r="B1" s="1"/>
    </row>
    <row r="2" spans="1:8" x14ac:dyDescent="0.25">
      <c r="A2" s="2"/>
    </row>
    <row r="3" spans="1:8" ht="15.75" x14ac:dyDescent="0.25">
      <c r="A3" s="27" t="s">
        <v>134</v>
      </c>
      <c r="B3" s="27"/>
      <c r="C3" s="27"/>
      <c r="D3" s="27"/>
      <c r="F3" s="18"/>
    </row>
    <row r="4" spans="1:8" x14ac:dyDescent="0.25">
      <c r="A4" s="2"/>
      <c r="F4" s="18"/>
    </row>
    <row r="5" spans="1:8" ht="82.5" customHeight="1" x14ac:dyDescent="0.25">
      <c r="A5" s="59" t="s">
        <v>135</v>
      </c>
      <c r="B5" s="60"/>
      <c r="C5" s="60"/>
      <c r="D5" s="61"/>
      <c r="E5" s="62"/>
      <c r="F5" s="68" t="s">
        <v>157</v>
      </c>
      <c r="G5" s="69"/>
      <c r="H5" s="69"/>
    </row>
    <row r="6" spans="1:8" ht="32.25" customHeight="1" x14ac:dyDescent="0.25">
      <c r="A6" s="63" t="s">
        <v>147</v>
      </c>
      <c r="B6" s="64"/>
      <c r="C6" s="64"/>
      <c r="D6" s="65"/>
      <c r="E6" s="65"/>
      <c r="F6" s="58"/>
      <c r="G6" s="58"/>
      <c r="H6" s="58"/>
    </row>
    <row r="7" spans="1:8" ht="31.5" customHeight="1" x14ac:dyDescent="0.25">
      <c r="A7" s="30" t="s">
        <v>141</v>
      </c>
      <c r="B7" s="31"/>
      <c r="C7" s="31"/>
      <c r="D7" s="66"/>
      <c r="E7" s="67"/>
      <c r="F7" s="58"/>
      <c r="G7" s="58"/>
      <c r="H7" s="58"/>
    </row>
    <row r="8" spans="1:8" ht="32.25" customHeight="1" x14ac:dyDescent="0.25">
      <c r="A8" s="30" t="s">
        <v>151</v>
      </c>
      <c r="B8" s="31"/>
      <c r="C8" s="31"/>
      <c r="D8" s="66"/>
      <c r="E8" s="67"/>
      <c r="F8" s="58"/>
      <c r="G8" s="58"/>
      <c r="H8" s="58"/>
    </row>
    <row r="9" spans="1:8" ht="15.75" customHeight="1" x14ac:dyDescent="0.25">
      <c r="A9" s="30" t="s">
        <v>136</v>
      </c>
      <c r="B9" s="31"/>
      <c r="C9" s="31"/>
      <c r="D9" s="66"/>
      <c r="E9" s="67"/>
      <c r="F9" s="58"/>
      <c r="G9" s="58"/>
      <c r="H9" s="58"/>
    </row>
    <row r="10" spans="1:8" ht="31.5" customHeight="1" x14ac:dyDescent="0.25">
      <c r="A10" s="30" t="s">
        <v>142</v>
      </c>
      <c r="B10" s="31"/>
      <c r="C10" s="31"/>
      <c r="D10" s="66"/>
      <c r="E10" s="67"/>
      <c r="F10" s="58"/>
      <c r="G10" s="58"/>
      <c r="H10" s="58"/>
    </row>
    <row r="11" spans="1:8" ht="15.75" customHeight="1" x14ac:dyDescent="0.25">
      <c r="A11" s="30" t="s">
        <v>143</v>
      </c>
      <c r="B11" s="31"/>
      <c r="C11" s="31"/>
      <c r="D11" s="66"/>
      <c r="E11" s="67"/>
      <c r="F11" s="58"/>
      <c r="G11" s="58"/>
      <c r="H11" s="58"/>
    </row>
    <row r="12" spans="1:8" ht="60" customHeight="1" x14ac:dyDescent="0.25">
      <c r="A12" s="30" t="s">
        <v>144</v>
      </c>
      <c r="B12" s="31"/>
      <c r="C12" s="31"/>
      <c r="D12" s="66"/>
      <c r="E12" s="67"/>
      <c r="F12" s="58"/>
      <c r="G12" s="58"/>
      <c r="H12" s="58"/>
    </row>
    <row r="13" spans="1:8" ht="92.25" customHeight="1" x14ac:dyDescent="0.25">
      <c r="A13" s="30" t="s">
        <v>145</v>
      </c>
      <c r="B13" s="31"/>
      <c r="C13" s="31"/>
      <c r="D13" s="66"/>
      <c r="E13" s="67"/>
      <c r="F13" s="58"/>
      <c r="G13" s="58"/>
      <c r="H13" s="58"/>
    </row>
    <row r="14" spans="1:8" ht="32.25" customHeight="1" x14ac:dyDescent="0.25">
      <c r="A14" s="30" t="s">
        <v>146</v>
      </c>
      <c r="B14" s="31"/>
      <c r="C14" s="31"/>
      <c r="D14" s="66"/>
      <c r="E14" s="67"/>
      <c r="F14" s="58"/>
      <c r="G14" s="58"/>
      <c r="H14" s="58"/>
    </row>
    <row r="15" spans="1:8" x14ac:dyDescent="0.25">
      <c r="A15" s="3"/>
      <c r="B15" s="4"/>
      <c r="C15" s="4"/>
      <c r="D15" s="5"/>
      <c r="E15" s="5"/>
    </row>
    <row r="16" spans="1:8" ht="15" customHeight="1" x14ac:dyDescent="0.25">
      <c r="A16" s="19" t="s">
        <v>0</v>
      </c>
      <c r="B16" s="20" t="s">
        <v>1</v>
      </c>
      <c r="C16" s="21"/>
      <c r="D16" s="22" t="s">
        <v>2</v>
      </c>
      <c r="E16" s="6" t="s">
        <v>3</v>
      </c>
      <c r="F16" s="34" t="s">
        <v>153</v>
      </c>
      <c r="G16" s="35" t="s">
        <v>154</v>
      </c>
      <c r="H16" s="36" t="s">
        <v>155</v>
      </c>
    </row>
    <row r="17" spans="1:8" ht="39.75" customHeight="1" x14ac:dyDescent="0.25">
      <c r="A17" s="19"/>
      <c r="B17" s="7" t="s">
        <v>6</v>
      </c>
      <c r="C17" s="7" t="s">
        <v>7</v>
      </c>
      <c r="D17" s="23"/>
      <c r="E17" s="6" t="s">
        <v>4</v>
      </c>
      <c r="F17" s="37" t="s">
        <v>156</v>
      </c>
      <c r="G17" s="38"/>
      <c r="H17" s="39"/>
    </row>
    <row r="18" spans="1:8" ht="15" customHeight="1" x14ac:dyDescent="0.25">
      <c r="A18" s="24" t="s">
        <v>5</v>
      </c>
      <c r="B18" s="8" t="s">
        <v>8</v>
      </c>
      <c r="C18" s="9" t="s">
        <v>9</v>
      </c>
      <c r="D18" s="10"/>
      <c r="E18" s="26"/>
      <c r="F18" s="44"/>
      <c r="G18" s="45">
        <v>2</v>
      </c>
      <c r="H18" s="46">
        <f>F18*G18</f>
        <v>0</v>
      </c>
    </row>
    <row r="19" spans="1:8" ht="15" customHeight="1" x14ac:dyDescent="0.25">
      <c r="A19" s="25"/>
      <c r="B19" s="8" t="s">
        <v>10</v>
      </c>
      <c r="C19" s="9" t="s">
        <v>11</v>
      </c>
      <c r="D19" s="10"/>
      <c r="E19" s="32"/>
      <c r="F19" s="48"/>
      <c r="G19" s="49"/>
      <c r="H19" s="50"/>
    </row>
    <row r="20" spans="1:8" ht="15" customHeight="1" x14ac:dyDescent="0.25">
      <c r="A20" s="25"/>
      <c r="B20" s="8" t="s">
        <v>12</v>
      </c>
      <c r="C20" s="9" t="s">
        <v>115</v>
      </c>
      <c r="D20" s="10"/>
      <c r="E20" s="32"/>
      <c r="F20" s="51"/>
      <c r="G20" s="47"/>
      <c r="H20" s="52"/>
    </row>
    <row r="21" spans="1:8" ht="15" customHeight="1" x14ac:dyDescent="0.25">
      <c r="A21" s="25"/>
      <c r="B21" s="8" t="s">
        <v>13</v>
      </c>
      <c r="C21" s="9" t="s">
        <v>14</v>
      </c>
      <c r="D21" s="10"/>
      <c r="E21" s="32"/>
      <c r="F21" s="51"/>
      <c r="G21" s="47"/>
      <c r="H21" s="52"/>
    </row>
    <row r="22" spans="1:8" ht="30" x14ac:dyDescent="0.25">
      <c r="A22" s="25"/>
      <c r="B22" s="12" t="s">
        <v>15</v>
      </c>
      <c r="C22" s="11" t="s">
        <v>14</v>
      </c>
      <c r="D22" s="10"/>
      <c r="E22" s="32"/>
      <c r="F22" s="51"/>
      <c r="G22" s="47"/>
      <c r="H22" s="52"/>
    </row>
    <row r="23" spans="1:8" ht="30" x14ac:dyDescent="0.25">
      <c r="A23" s="25"/>
      <c r="B23" s="12" t="s">
        <v>148</v>
      </c>
      <c r="C23" s="11" t="s">
        <v>14</v>
      </c>
      <c r="D23" s="10"/>
      <c r="E23" s="32"/>
      <c r="F23" s="51"/>
      <c r="G23" s="47"/>
      <c r="H23" s="52"/>
    </row>
    <row r="24" spans="1:8" ht="15" customHeight="1" x14ac:dyDescent="0.25">
      <c r="A24" s="25"/>
      <c r="B24" s="8" t="s">
        <v>16</v>
      </c>
      <c r="C24" s="11" t="s">
        <v>14</v>
      </c>
      <c r="D24" s="10"/>
      <c r="E24" s="32"/>
      <c r="F24" s="51"/>
      <c r="G24" s="47"/>
      <c r="H24" s="52"/>
    </row>
    <row r="25" spans="1:8" ht="15" customHeight="1" x14ac:dyDescent="0.25">
      <c r="A25" s="25"/>
      <c r="B25" s="8" t="s">
        <v>17</v>
      </c>
      <c r="C25" s="11" t="s">
        <v>18</v>
      </c>
      <c r="D25" s="10"/>
      <c r="E25" s="32"/>
      <c r="F25" s="51"/>
      <c r="G25" s="47"/>
      <c r="H25" s="52"/>
    </row>
    <row r="26" spans="1:8" ht="30" x14ac:dyDescent="0.25">
      <c r="A26" s="25"/>
      <c r="B26" s="12" t="s">
        <v>20</v>
      </c>
      <c r="C26" s="11" t="s">
        <v>14</v>
      </c>
      <c r="D26" s="10"/>
      <c r="E26" s="32"/>
      <c r="F26" s="51"/>
      <c r="G26" s="47"/>
      <c r="H26" s="52"/>
    </row>
    <row r="27" spans="1:8" ht="45" x14ac:dyDescent="0.25">
      <c r="A27" s="25"/>
      <c r="B27" s="12" t="s">
        <v>19</v>
      </c>
      <c r="C27" s="11" t="s">
        <v>14</v>
      </c>
      <c r="D27" s="10"/>
      <c r="E27" s="32"/>
      <c r="F27" s="51"/>
      <c r="G27" s="47"/>
      <c r="H27" s="52"/>
    </row>
    <row r="28" spans="1:8" ht="60" x14ac:dyDescent="0.25">
      <c r="A28" s="25"/>
      <c r="B28" s="12" t="s">
        <v>137</v>
      </c>
      <c r="C28" s="11" t="s">
        <v>14</v>
      </c>
      <c r="D28" s="10"/>
      <c r="E28" s="32"/>
      <c r="F28" s="51"/>
      <c r="G28" s="47"/>
      <c r="H28" s="52"/>
    </row>
    <row r="29" spans="1:8" ht="15" customHeight="1" x14ac:dyDescent="0.25">
      <c r="A29" s="25"/>
      <c r="B29" s="12" t="s">
        <v>23</v>
      </c>
      <c r="C29" s="11" t="s">
        <v>14</v>
      </c>
      <c r="D29" s="10"/>
      <c r="E29" s="32"/>
      <c r="F29" s="51"/>
      <c r="G29" s="47"/>
      <c r="H29" s="52"/>
    </row>
    <row r="30" spans="1:8" ht="15" customHeight="1" x14ac:dyDescent="0.25">
      <c r="A30" s="25"/>
      <c r="B30" s="12" t="s">
        <v>22</v>
      </c>
      <c r="C30" s="11" t="s">
        <v>14</v>
      </c>
      <c r="D30" s="10"/>
      <c r="E30" s="32"/>
      <c r="F30" s="51"/>
      <c r="G30" s="47"/>
      <c r="H30" s="52"/>
    </row>
    <row r="31" spans="1:8" ht="15" customHeight="1" x14ac:dyDescent="0.25">
      <c r="A31" s="25"/>
      <c r="B31" s="12" t="s">
        <v>21</v>
      </c>
      <c r="C31" s="11" t="s">
        <v>14</v>
      </c>
      <c r="D31" s="10"/>
      <c r="E31" s="32"/>
      <c r="F31" s="51"/>
      <c r="G31" s="47"/>
      <c r="H31" s="52"/>
    </row>
    <row r="32" spans="1:8" ht="30" x14ac:dyDescent="0.25">
      <c r="A32" s="25"/>
      <c r="B32" s="12" t="s">
        <v>24</v>
      </c>
      <c r="C32" s="11" t="s">
        <v>14</v>
      </c>
      <c r="D32" s="10"/>
      <c r="E32" s="32"/>
      <c r="F32" s="51"/>
      <c r="G32" s="47"/>
      <c r="H32" s="52"/>
    </row>
    <row r="33" spans="1:8" ht="15" customHeight="1" x14ac:dyDescent="0.25">
      <c r="A33" s="25"/>
      <c r="B33" s="12" t="s">
        <v>25</v>
      </c>
      <c r="C33" s="11" t="s">
        <v>14</v>
      </c>
      <c r="D33" s="10"/>
      <c r="E33" s="32"/>
      <c r="F33" s="51"/>
      <c r="G33" s="47"/>
      <c r="H33" s="52"/>
    </row>
    <row r="34" spans="1:8" ht="30" x14ac:dyDescent="0.25">
      <c r="A34" s="25"/>
      <c r="B34" s="12" t="s">
        <v>26</v>
      </c>
      <c r="C34" s="11" t="s">
        <v>14</v>
      </c>
      <c r="D34" s="10"/>
      <c r="E34" s="32"/>
      <c r="F34" s="51"/>
      <c r="G34" s="47"/>
      <c r="H34" s="52"/>
    </row>
    <row r="35" spans="1:8" ht="15" customHeight="1" x14ac:dyDescent="0.25">
      <c r="A35" s="25"/>
      <c r="B35" s="12" t="s">
        <v>27</v>
      </c>
      <c r="C35" s="11" t="s">
        <v>14</v>
      </c>
      <c r="D35" s="10"/>
      <c r="E35" s="32"/>
      <c r="F35" s="51"/>
      <c r="G35" s="47"/>
      <c r="H35" s="52"/>
    </row>
    <row r="36" spans="1:8" ht="15" customHeight="1" x14ac:dyDescent="0.25">
      <c r="A36" s="25"/>
      <c r="B36" s="12" t="s">
        <v>28</v>
      </c>
      <c r="C36" s="11" t="s">
        <v>14</v>
      </c>
      <c r="D36" s="10"/>
      <c r="E36" s="32"/>
      <c r="F36" s="51"/>
      <c r="G36" s="47"/>
      <c r="H36" s="52"/>
    </row>
    <row r="37" spans="1:8" ht="30" x14ac:dyDescent="0.25">
      <c r="A37" s="25"/>
      <c r="B37" s="12" t="s">
        <v>29</v>
      </c>
      <c r="C37" s="11" t="s">
        <v>14</v>
      </c>
      <c r="D37" s="10"/>
      <c r="E37" s="32"/>
      <c r="F37" s="51"/>
      <c r="G37" s="47"/>
      <c r="H37" s="52"/>
    </row>
    <row r="38" spans="1:8" ht="15" customHeight="1" x14ac:dyDescent="0.25">
      <c r="A38" s="25"/>
      <c r="B38" s="12" t="s">
        <v>30</v>
      </c>
      <c r="C38" s="11" t="s">
        <v>32</v>
      </c>
      <c r="D38" s="10"/>
      <c r="E38" s="32"/>
      <c r="F38" s="51"/>
      <c r="G38" s="47"/>
      <c r="H38" s="52"/>
    </row>
    <row r="39" spans="1:8" ht="15" customHeight="1" x14ac:dyDescent="0.25">
      <c r="A39" s="25"/>
      <c r="B39" s="12" t="s">
        <v>31</v>
      </c>
      <c r="C39" s="11" t="s">
        <v>33</v>
      </c>
      <c r="D39" s="10"/>
      <c r="E39" s="32"/>
      <c r="F39" s="51"/>
      <c r="G39" s="47"/>
      <c r="H39" s="52"/>
    </row>
    <row r="40" spans="1:8" ht="30" x14ac:dyDescent="0.25">
      <c r="A40" s="25"/>
      <c r="B40" s="12" t="s">
        <v>34</v>
      </c>
      <c r="C40" s="11" t="s">
        <v>35</v>
      </c>
      <c r="D40" s="10"/>
      <c r="E40" s="32"/>
      <c r="F40" s="51"/>
      <c r="G40" s="47"/>
      <c r="H40" s="52"/>
    </row>
    <row r="41" spans="1:8" ht="15" customHeight="1" x14ac:dyDescent="0.25">
      <c r="A41" s="25"/>
      <c r="B41" s="12" t="s">
        <v>37</v>
      </c>
      <c r="C41" s="11" t="s">
        <v>36</v>
      </c>
      <c r="D41" s="10"/>
      <c r="E41" s="32"/>
      <c r="F41" s="51"/>
      <c r="G41" s="47"/>
      <c r="H41" s="52"/>
    </row>
    <row r="42" spans="1:8" ht="15" customHeight="1" x14ac:dyDescent="0.25">
      <c r="A42" s="25"/>
      <c r="B42" s="12" t="s">
        <v>138</v>
      </c>
      <c r="C42" s="11" t="s">
        <v>38</v>
      </c>
      <c r="D42" s="10"/>
      <c r="E42" s="32"/>
      <c r="F42" s="51"/>
      <c r="G42" s="47"/>
      <c r="H42" s="52"/>
    </row>
    <row r="43" spans="1:8" ht="15" customHeight="1" x14ac:dyDescent="0.25">
      <c r="A43" s="25"/>
      <c r="B43" s="12" t="s">
        <v>40</v>
      </c>
      <c r="C43" s="11" t="s">
        <v>39</v>
      </c>
      <c r="D43" s="10"/>
      <c r="E43" s="32"/>
      <c r="F43" s="51"/>
      <c r="G43" s="47"/>
      <c r="H43" s="52"/>
    </row>
    <row r="44" spans="1:8" ht="15" customHeight="1" x14ac:dyDescent="0.25">
      <c r="A44" s="25"/>
      <c r="B44" s="12" t="s">
        <v>42</v>
      </c>
      <c r="C44" s="11" t="s">
        <v>41</v>
      </c>
      <c r="D44" s="10"/>
      <c r="E44" s="32"/>
      <c r="F44" s="51"/>
      <c r="G44" s="47"/>
      <c r="H44" s="52"/>
    </row>
    <row r="45" spans="1:8" ht="15" customHeight="1" x14ac:dyDescent="0.25">
      <c r="A45" s="25"/>
      <c r="B45" s="12" t="s">
        <v>43</v>
      </c>
      <c r="C45" s="11" t="s">
        <v>14</v>
      </c>
      <c r="D45" s="10"/>
      <c r="E45" s="32"/>
      <c r="F45" s="51"/>
      <c r="G45" s="47"/>
      <c r="H45" s="52"/>
    </row>
    <row r="46" spans="1:8" ht="15" customHeight="1" x14ac:dyDescent="0.25">
      <c r="A46" s="25"/>
      <c r="B46" s="12" t="s">
        <v>44</v>
      </c>
      <c r="C46" s="11" t="s">
        <v>14</v>
      </c>
      <c r="D46" s="10"/>
      <c r="E46" s="32"/>
      <c r="F46" s="51"/>
      <c r="G46" s="47"/>
      <c r="H46" s="52"/>
    </row>
    <row r="47" spans="1:8" ht="15" customHeight="1" x14ac:dyDescent="0.25">
      <c r="A47" s="25"/>
      <c r="B47" s="12" t="s">
        <v>45</v>
      </c>
      <c r="C47" s="11" t="s">
        <v>14</v>
      </c>
      <c r="D47" s="10"/>
      <c r="E47" s="32"/>
      <c r="F47" s="51"/>
      <c r="G47" s="47"/>
      <c r="H47" s="52"/>
    </row>
    <row r="48" spans="1:8" ht="15" customHeight="1" x14ac:dyDescent="0.25">
      <c r="A48" s="25"/>
      <c r="B48" s="12" t="s">
        <v>46</v>
      </c>
      <c r="C48" s="11" t="s">
        <v>14</v>
      </c>
      <c r="D48" s="10"/>
      <c r="E48" s="32"/>
      <c r="F48" s="51"/>
      <c r="G48" s="47"/>
      <c r="H48" s="52"/>
    </row>
    <row r="49" spans="1:8" ht="15" customHeight="1" x14ac:dyDescent="0.25">
      <c r="A49" s="25"/>
      <c r="B49" s="12" t="s">
        <v>47</v>
      </c>
      <c r="C49" s="11" t="s">
        <v>14</v>
      </c>
      <c r="D49" s="10"/>
      <c r="E49" s="32"/>
      <c r="F49" s="51"/>
      <c r="G49" s="47"/>
      <c r="H49" s="52"/>
    </row>
    <row r="50" spans="1:8" ht="15" customHeight="1" x14ac:dyDescent="0.25">
      <c r="A50" s="25"/>
      <c r="B50" s="12" t="s">
        <v>48</v>
      </c>
      <c r="C50" s="11" t="s">
        <v>49</v>
      </c>
      <c r="D50" s="10"/>
      <c r="E50" s="32"/>
      <c r="F50" s="51"/>
      <c r="G50" s="47"/>
      <c r="H50" s="52"/>
    </row>
    <row r="51" spans="1:8" ht="15" customHeight="1" x14ac:dyDescent="0.25">
      <c r="A51" s="25"/>
      <c r="B51" s="12" t="s">
        <v>50</v>
      </c>
      <c r="C51" s="11" t="s">
        <v>14</v>
      </c>
      <c r="D51" s="10"/>
      <c r="E51" s="32"/>
      <c r="F51" s="51"/>
      <c r="G51" s="47"/>
      <c r="H51" s="52"/>
    </row>
    <row r="52" spans="1:8" ht="15" customHeight="1" x14ac:dyDescent="0.25">
      <c r="A52" s="25"/>
      <c r="B52" s="12" t="s">
        <v>51</v>
      </c>
      <c r="C52" s="11" t="s">
        <v>14</v>
      </c>
      <c r="D52" s="10"/>
      <c r="E52" s="32"/>
      <c r="F52" s="51"/>
      <c r="G52" s="47"/>
      <c r="H52" s="52"/>
    </row>
    <row r="53" spans="1:8" ht="15" customHeight="1" x14ac:dyDescent="0.25">
      <c r="A53" s="25"/>
      <c r="B53" s="12" t="s">
        <v>52</v>
      </c>
      <c r="C53" s="11" t="s">
        <v>14</v>
      </c>
      <c r="D53" s="10"/>
      <c r="E53" s="32"/>
      <c r="F53" s="51"/>
      <c r="G53" s="47"/>
      <c r="H53" s="52"/>
    </row>
    <row r="54" spans="1:8" ht="15" customHeight="1" x14ac:dyDescent="0.25">
      <c r="A54" s="25"/>
      <c r="B54" s="12" t="s">
        <v>53</v>
      </c>
      <c r="C54" s="11" t="s">
        <v>14</v>
      </c>
      <c r="D54" s="10"/>
      <c r="E54" s="32"/>
      <c r="F54" s="51"/>
      <c r="G54" s="47"/>
      <c r="H54" s="52"/>
    </row>
    <row r="55" spans="1:8" ht="15" customHeight="1" x14ac:dyDescent="0.25">
      <c r="A55" s="25"/>
      <c r="B55" s="12" t="s">
        <v>54</v>
      </c>
      <c r="C55" s="11" t="s">
        <v>14</v>
      </c>
      <c r="D55" s="10"/>
      <c r="E55" s="32"/>
      <c r="F55" s="51"/>
      <c r="G55" s="47"/>
      <c r="H55" s="52"/>
    </row>
    <row r="56" spans="1:8" ht="15" customHeight="1" x14ac:dyDescent="0.25">
      <c r="A56" s="25"/>
      <c r="B56" s="12" t="s">
        <v>149</v>
      </c>
      <c r="C56" s="11" t="s">
        <v>14</v>
      </c>
      <c r="D56" s="10"/>
      <c r="E56" s="32"/>
      <c r="F56" s="51"/>
      <c r="G56" s="47"/>
      <c r="H56" s="52"/>
    </row>
    <row r="57" spans="1:8" ht="15" customHeight="1" x14ac:dyDescent="0.25">
      <c r="A57" s="25"/>
      <c r="B57" s="12" t="s">
        <v>55</v>
      </c>
      <c r="C57" s="11" t="s">
        <v>14</v>
      </c>
      <c r="D57" s="10"/>
      <c r="E57" s="32"/>
      <c r="F57" s="51"/>
      <c r="G57" s="47"/>
      <c r="H57" s="52"/>
    </row>
    <row r="58" spans="1:8" ht="15" customHeight="1" x14ac:dyDescent="0.25">
      <c r="A58" s="25"/>
      <c r="B58" s="12" t="s">
        <v>56</v>
      </c>
      <c r="C58" s="11" t="s">
        <v>14</v>
      </c>
      <c r="D58" s="10"/>
      <c r="E58" s="32"/>
      <c r="F58" s="51"/>
      <c r="G58" s="47"/>
      <c r="H58" s="52"/>
    </row>
    <row r="59" spans="1:8" ht="15" customHeight="1" x14ac:dyDescent="0.25">
      <c r="A59" s="25"/>
      <c r="B59" s="12" t="s">
        <v>150</v>
      </c>
      <c r="C59" s="11" t="s">
        <v>14</v>
      </c>
      <c r="D59" s="10"/>
      <c r="E59" s="32"/>
      <c r="F59" s="51"/>
      <c r="G59" s="47"/>
      <c r="H59" s="52"/>
    </row>
    <row r="60" spans="1:8" ht="15" customHeight="1" x14ac:dyDescent="0.25">
      <c r="A60" s="25"/>
      <c r="B60" s="12" t="s">
        <v>57</v>
      </c>
      <c r="C60" s="11" t="s">
        <v>14</v>
      </c>
      <c r="D60" s="10"/>
      <c r="E60" s="32"/>
      <c r="F60" s="51"/>
      <c r="G60" s="47"/>
      <c r="H60" s="52"/>
    </row>
    <row r="61" spans="1:8" ht="15" customHeight="1" x14ac:dyDescent="0.25">
      <c r="A61" s="25"/>
      <c r="B61" s="12" t="s">
        <v>58</v>
      </c>
      <c r="C61" s="11" t="s">
        <v>14</v>
      </c>
      <c r="D61" s="10"/>
      <c r="E61" s="32"/>
      <c r="F61" s="51"/>
      <c r="G61" s="47"/>
      <c r="H61" s="52"/>
    </row>
    <row r="62" spans="1:8" ht="30" x14ac:dyDescent="0.25">
      <c r="A62" s="25"/>
      <c r="B62" s="14" t="s">
        <v>59</v>
      </c>
      <c r="C62" s="11" t="s">
        <v>14</v>
      </c>
      <c r="D62" s="10"/>
      <c r="E62" s="32"/>
      <c r="F62" s="51"/>
      <c r="G62" s="47"/>
      <c r="H62" s="52"/>
    </row>
    <row r="63" spans="1:8" ht="15" customHeight="1" x14ac:dyDescent="0.25">
      <c r="A63" s="25"/>
      <c r="B63" s="12" t="s">
        <v>60</v>
      </c>
      <c r="C63" s="11" t="s">
        <v>14</v>
      </c>
      <c r="D63" s="10"/>
      <c r="E63" s="32"/>
      <c r="F63" s="51"/>
      <c r="G63" s="47"/>
      <c r="H63" s="52"/>
    </row>
    <row r="64" spans="1:8" ht="15" customHeight="1" x14ac:dyDescent="0.25">
      <c r="A64" s="25"/>
      <c r="B64" s="12" t="s">
        <v>61</v>
      </c>
      <c r="C64" s="11" t="s">
        <v>14</v>
      </c>
      <c r="D64" s="10"/>
      <c r="E64" s="32"/>
      <c r="F64" s="51"/>
      <c r="G64" s="47"/>
      <c r="H64" s="52"/>
    </row>
    <row r="65" spans="1:8" ht="15" customHeight="1" x14ac:dyDescent="0.25">
      <c r="A65" s="25"/>
      <c r="B65" s="12" t="s">
        <v>62</v>
      </c>
      <c r="C65" s="11" t="s">
        <v>14</v>
      </c>
      <c r="D65" s="10"/>
      <c r="E65" s="32"/>
      <c r="F65" s="51"/>
      <c r="G65" s="47"/>
      <c r="H65" s="52"/>
    </row>
    <row r="66" spans="1:8" ht="15" customHeight="1" x14ac:dyDescent="0.25">
      <c r="A66" s="25"/>
      <c r="B66" s="12" t="s">
        <v>63</v>
      </c>
      <c r="C66" s="11" t="s">
        <v>14</v>
      </c>
      <c r="D66" s="10"/>
      <c r="E66" s="32"/>
      <c r="F66" s="51"/>
      <c r="G66" s="47"/>
      <c r="H66" s="52"/>
    </row>
    <row r="67" spans="1:8" ht="15" customHeight="1" x14ac:dyDescent="0.25">
      <c r="A67" s="25"/>
      <c r="B67" s="12" t="s">
        <v>64</v>
      </c>
      <c r="C67" s="11" t="s">
        <v>14</v>
      </c>
      <c r="D67" s="10"/>
      <c r="E67" s="32"/>
      <c r="F67" s="51"/>
      <c r="G67" s="47"/>
      <c r="H67" s="52"/>
    </row>
    <row r="68" spans="1:8" ht="15" customHeight="1" x14ac:dyDescent="0.25">
      <c r="A68" s="25"/>
      <c r="B68" s="12" t="s">
        <v>65</v>
      </c>
      <c r="C68" s="11" t="s">
        <v>14</v>
      </c>
      <c r="D68" s="10"/>
      <c r="E68" s="32"/>
      <c r="F68" s="51"/>
      <c r="G68" s="47"/>
      <c r="H68" s="52"/>
    </row>
    <row r="69" spans="1:8" ht="15" customHeight="1" x14ac:dyDescent="0.25">
      <c r="A69" s="25"/>
      <c r="B69" s="12" t="s">
        <v>105</v>
      </c>
      <c r="C69" s="11" t="s">
        <v>14</v>
      </c>
      <c r="D69" s="10"/>
      <c r="E69" s="32"/>
      <c r="F69" s="51"/>
      <c r="G69" s="47"/>
      <c r="H69" s="52"/>
    </row>
    <row r="70" spans="1:8" ht="15" customHeight="1" x14ac:dyDescent="0.25">
      <c r="A70" s="25"/>
      <c r="B70" s="12" t="s">
        <v>66</v>
      </c>
      <c r="C70" s="11" t="s">
        <v>14</v>
      </c>
      <c r="D70" s="10"/>
      <c r="E70" s="32"/>
      <c r="F70" s="51"/>
      <c r="G70" s="47"/>
      <c r="H70" s="52"/>
    </row>
    <row r="71" spans="1:8" ht="15" customHeight="1" x14ac:dyDescent="0.25">
      <c r="A71" s="25"/>
      <c r="B71" s="12" t="s">
        <v>67</v>
      </c>
      <c r="C71" s="11" t="s">
        <v>14</v>
      </c>
      <c r="D71" s="10"/>
      <c r="E71" s="32"/>
      <c r="F71" s="51"/>
      <c r="G71" s="47"/>
      <c r="H71" s="52"/>
    </row>
    <row r="72" spans="1:8" ht="15" customHeight="1" x14ac:dyDescent="0.25">
      <c r="A72" s="25"/>
      <c r="B72" s="15" t="s">
        <v>68</v>
      </c>
      <c r="C72" s="11" t="s">
        <v>14</v>
      </c>
      <c r="D72" s="10"/>
      <c r="E72" s="32"/>
      <c r="F72" s="51"/>
      <c r="G72" s="47"/>
      <c r="H72" s="52"/>
    </row>
    <row r="73" spans="1:8" ht="15" customHeight="1" x14ac:dyDescent="0.25">
      <c r="A73" s="25"/>
      <c r="B73" s="12" t="s">
        <v>69</v>
      </c>
      <c r="C73" s="11" t="s">
        <v>14</v>
      </c>
      <c r="D73" s="10"/>
      <c r="E73" s="32"/>
      <c r="F73" s="51"/>
      <c r="G73" s="47"/>
      <c r="H73" s="52"/>
    </row>
    <row r="74" spans="1:8" ht="15" customHeight="1" x14ac:dyDescent="0.25">
      <c r="A74" s="25"/>
      <c r="B74" s="12" t="s">
        <v>70</v>
      </c>
      <c r="C74" s="11" t="s">
        <v>14</v>
      </c>
      <c r="D74" s="10"/>
      <c r="E74" s="32"/>
      <c r="F74" s="51"/>
      <c r="G74" s="47"/>
      <c r="H74" s="52"/>
    </row>
    <row r="75" spans="1:8" ht="15" customHeight="1" x14ac:dyDescent="0.25">
      <c r="A75" s="25"/>
      <c r="B75" s="15" t="s">
        <v>71</v>
      </c>
      <c r="C75" s="11" t="s">
        <v>14</v>
      </c>
      <c r="D75" s="10"/>
      <c r="E75" s="32"/>
      <c r="F75" s="51"/>
      <c r="G75" s="47"/>
      <c r="H75" s="52"/>
    </row>
    <row r="76" spans="1:8" ht="15" customHeight="1" x14ac:dyDescent="0.25">
      <c r="A76" s="25"/>
      <c r="B76" s="12" t="s">
        <v>72</v>
      </c>
      <c r="C76" s="11" t="s">
        <v>14</v>
      </c>
      <c r="D76" s="10"/>
      <c r="E76" s="32"/>
      <c r="F76" s="51"/>
      <c r="G76" s="47"/>
      <c r="H76" s="52"/>
    </row>
    <row r="77" spans="1:8" ht="30" x14ac:dyDescent="0.25">
      <c r="A77" s="25"/>
      <c r="B77" s="12" t="s">
        <v>73</v>
      </c>
      <c r="C77" s="11" t="s">
        <v>14</v>
      </c>
      <c r="D77" s="10"/>
      <c r="E77" s="32"/>
      <c r="F77" s="51"/>
      <c r="G77" s="47"/>
      <c r="H77" s="52"/>
    </row>
    <row r="78" spans="1:8" ht="15" customHeight="1" x14ac:dyDescent="0.25">
      <c r="A78" s="25"/>
      <c r="B78" s="12" t="s">
        <v>74</v>
      </c>
      <c r="C78" s="11" t="s">
        <v>14</v>
      </c>
      <c r="D78" s="10"/>
      <c r="E78" s="32"/>
      <c r="F78" s="51"/>
      <c r="G78" s="47"/>
      <c r="H78" s="52"/>
    </row>
    <row r="79" spans="1:8" ht="15" customHeight="1" x14ac:dyDescent="0.25">
      <c r="A79" s="25"/>
      <c r="B79" s="13" t="s">
        <v>75</v>
      </c>
      <c r="C79" s="11" t="s">
        <v>14</v>
      </c>
      <c r="D79" s="10"/>
      <c r="E79" s="32"/>
      <c r="F79" s="51"/>
      <c r="G79" s="47"/>
      <c r="H79" s="52"/>
    </row>
    <row r="80" spans="1:8" ht="15" customHeight="1" x14ac:dyDescent="0.25">
      <c r="A80" s="25"/>
      <c r="B80" s="12" t="s">
        <v>76</v>
      </c>
      <c r="C80" s="11" t="s">
        <v>14</v>
      </c>
      <c r="D80" s="10"/>
      <c r="E80" s="32"/>
      <c r="F80" s="51"/>
      <c r="G80" s="47"/>
      <c r="H80" s="52"/>
    </row>
    <row r="81" spans="1:8" ht="15" customHeight="1" x14ac:dyDescent="0.25">
      <c r="A81" s="25"/>
      <c r="B81" s="12" t="s">
        <v>77</v>
      </c>
      <c r="C81" s="11" t="s">
        <v>14</v>
      </c>
      <c r="D81" s="10"/>
      <c r="E81" s="32"/>
      <c r="F81" s="51"/>
      <c r="G81" s="47"/>
      <c r="H81" s="52"/>
    </row>
    <row r="82" spans="1:8" ht="15" customHeight="1" x14ac:dyDescent="0.25">
      <c r="A82" s="25"/>
      <c r="B82" s="12" t="s">
        <v>78</v>
      </c>
      <c r="C82" s="11" t="s">
        <v>14</v>
      </c>
      <c r="D82" s="10"/>
      <c r="E82" s="32"/>
      <c r="F82" s="51"/>
      <c r="G82" s="47"/>
      <c r="H82" s="52"/>
    </row>
    <row r="83" spans="1:8" ht="15" customHeight="1" x14ac:dyDescent="0.25">
      <c r="A83" s="25"/>
      <c r="B83" s="12" t="s">
        <v>79</v>
      </c>
      <c r="C83" s="11" t="s">
        <v>14</v>
      </c>
      <c r="D83" s="10"/>
      <c r="E83" s="32"/>
      <c r="F83" s="51"/>
      <c r="G83" s="47"/>
      <c r="H83" s="52"/>
    </row>
    <row r="84" spans="1:8" ht="15" customHeight="1" x14ac:dyDescent="0.25">
      <c r="A84" s="25"/>
      <c r="B84" s="12" t="s">
        <v>82</v>
      </c>
      <c r="C84" s="11" t="s">
        <v>14</v>
      </c>
      <c r="D84" s="10"/>
      <c r="E84" s="32"/>
      <c r="F84" s="51"/>
      <c r="G84" s="47"/>
      <c r="H84" s="52"/>
    </row>
    <row r="85" spans="1:8" ht="15" customHeight="1" x14ac:dyDescent="0.25">
      <c r="A85" s="25"/>
      <c r="B85" s="12" t="s">
        <v>80</v>
      </c>
      <c r="C85" s="11" t="s">
        <v>14</v>
      </c>
      <c r="D85" s="10"/>
      <c r="E85" s="32"/>
      <c r="F85" s="51"/>
      <c r="G85" s="47"/>
      <c r="H85" s="52"/>
    </row>
    <row r="86" spans="1:8" ht="15" customHeight="1" x14ac:dyDescent="0.25">
      <c r="A86" s="25"/>
      <c r="B86" s="12" t="s">
        <v>81</v>
      </c>
      <c r="C86" s="11" t="s">
        <v>14</v>
      </c>
      <c r="D86" s="10"/>
      <c r="E86" s="32"/>
      <c r="F86" s="51"/>
      <c r="G86" s="47"/>
      <c r="H86" s="52"/>
    </row>
    <row r="87" spans="1:8" ht="15" customHeight="1" x14ac:dyDescent="0.25">
      <c r="A87" s="25"/>
      <c r="B87" s="12" t="s">
        <v>104</v>
      </c>
      <c r="C87" s="11" t="s">
        <v>14</v>
      </c>
      <c r="D87" s="10"/>
      <c r="E87" s="32"/>
      <c r="F87" s="51"/>
      <c r="G87" s="47"/>
      <c r="H87" s="52"/>
    </row>
    <row r="88" spans="1:8" ht="15" customHeight="1" x14ac:dyDescent="0.25">
      <c r="A88" s="25"/>
      <c r="B88" s="12" t="s">
        <v>83</v>
      </c>
      <c r="C88" s="11" t="s">
        <v>14</v>
      </c>
      <c r="D88" s="10"/>
      <c r="E88" s="32"/>
      <c r="F88" s="51"/>
      <c r="G88" s="47"/>
      <c r="H88" s="52"/>
    </row>
    <row r="89" spans="1:8" ht="15" customHeight="1" x14ac:dyDescent="0.25">
      <c r="A89" s="25"/>
      <c r="B89" s="12" t="s">
        <v>84</v>
      </c>
      <c r="C89" s="11" t="s">
        <v>14</v>
      </c>
      <c r="D89" s="10"/>
      <c r="E89" s="32"/>
      <c r="F89" s="51"/>
      <c r="G89" s="47"/>
      <c r="H89" s="52"/>
    </row>
    <row r="90" spans="1:8" ht="15" customHeight="1" x14ac:dyDescent="0.25">
      <c r="A90" s="25"/>
      <c r="B90" s="12" t="s">
        <v>85</v>
      </c>
      <c r="C90" s="11" t="s">
        <v>14</v>
      </c>
      <c r="D90" s="10"/>
      <c r="E90" s="32"/>
      <c r="F90" s="51"/>
      <c r="G90" s="47"/>
      <c r="H90" s="52"/>
    </row>
    <row r="91" spans="1:8" ht="15" customHeight="1" x14ac:dyDescent="0.25">
      <c r="A91" s="25"/>
      <c r="B91" s="12" t="s">
        <v>86</v>
      </c>
      <c r="C91" s="11" t="s">
        <v>14</v>
      </c>
      <c r="D91" s="10"/>
      <c r="E91" s="32"/>
      <c r="F91" s="51"/>
      <c r="G91" s="47"/>
      <c r="H91" s="52"/>
    </row>
    <row r="92" spans="1:8" ht="30" x14ac:dyDescent="0.25">
      <c r="A92" s="25"/>
      <c r="B92" s="12" t="s">
        <v>87</v>
      </c>
      <c r="C92" s="11" t="s">
        <v>14</v>
      </c>
      <c r="D92" s="10"/>
      <c r="E92" s="32"/>
      <c r="F92" s="51"/>
      <c r="G92" s="47"/>
      <c r="H92" s="52"/>
    </row>
    <row r="93" spans="1:8" ht="15" customHeight="1" x14ac:dyDescent="0.25">
      <c r="A93" s="25"/>
      <c r="B93" s="12" t="s">
        <v>139</v>
      </c>
      <c r="C93" s="11" t="s">
        <v>14</v>
      </c>
      <c r="D93" s="10"/>
      <c r="E93" s="32"/>
      <c r="F93" s="51"/>
      <c r="G93" s="47"/>
      <c r="H93" s="52"/>
    </row>
    <row r="94" spans="1:8" ht="15" customHeight="1" x14ac:dyDescent="0.25">
      <c r="A94" s="25"/>
      <c r="B94" s="12" t="s">
        <v>88</v>
      </c>
      <c r="C94" s="11" t="s">
        <v>14</v>
      </c>
      <c r="D94" s="10"/>
      <c r="E94" s="32"/>
      <c r="F94" s="51"/>
      <c r="G94" s="47"/>
      <c r="H94" s="52"/>
    </row>
    <row r="95" spans="1:8" ht="15" customHeight="1" x14ac:dyDescent="0.25">
      <c r="A95" s="25"/>
      <c r="B95" s="15" t="s">
        <v>89</v>
      </c>
      <c r="C95" s="11" t="s">
        <v>14</v>
      </c>
      <c r="D95" s="10"/>
      <c r="E95" s="32"/>
      <c r="F95" s="51"/>
      <c r="G95" s="47"/>
      <c r="H95" s="52"/>
    </row>
    <row r="96" spans="1:8" ht="15" customHeight="1" x14ac:dyDescent="0.25">
      <c r="A96" s="25"/>
      <c r="B96" s="12" t="s">
        <v>90</v>
      </c>
      <c r="C96" s="11" t="s">
        <v>14</v>
      </c>
      <c r="D96" s="10"/>
      <c r="E96" s="32"/>
      <c r="F96" s="51"/>
      <c r="G96" s="47"/>
      <c r="H96" s="52"/>
    </row>
    <row r="97" spans="1:8" ht="30" x14ac:dyDescent="0.25">
      <c r="A97" s="25"/>
      <c r="B97" s="12" t="s">
        <v>91</v>
      </c>
      <c r="C97" s="11" t="s">
        <v>14</v>
      </c>
      <c r="D97" s="10"/>
      <c r="E97" s="32"/>
      <c r="F97" s="51"/>
      <c r="G97" s="47"/>
      <c r="H97" s="52"/>
    </row>
    <row r="98" spans="1:8" ht="30" x14ac:dyDescent="0.25">
      <c r="A98" s="25"/>
      <c r="B98" s="12" t="s">
        <v>92</v>
      </c>
      <c r="C98" s="11" t="s">
        <v>14</v>
      </c>
      <c r="D98" s="10"/>
      <c r="E98" s="32"/>
      <c r="F98" s="51"/>
      <c r="G98" s="47"/>
      <c r="H98" s="52"/>
    </row>
    <row r="99" spans="1:8" ht="15" customHeight="1" x14ac:dyDescent="0.25">
      <c r="A99" s="25"/>
      <c r="B99" s="12" t="s">
        <v>93</v>
      </c>
      <c r="C99" s="11" t="s">
        <v>14</v>
      </c>
      <c r="D99" s="10"/>
      <c r="E99" s="32"/>
      <c r="F99" s="51"/>
      <c r="G99" s="47"/>
      <c r="H99" s="52"/>
    </row>
    <row r="100" spans="1:8" ht="15" customHeight="1" x14ac:dyDescent="0.25">
      <c r="A100" s="25"/>
      <c r="B100" s="12" t="s">
        <v>94</v>
      </c>
      <c r="C100" s="11" t="s">
        <v>14</v>
      </c>
      <c r="D100" s="10"/>
      <c r="E100" s="32"/>
      <c r="F100" s="51"/>
      <c r="G100" s="47"/>
      <c r="H100" s="52"/>
    </row>
    <row r="101" spans="1:8" ht="45" x14ac:dyDescent="0.25">
      <c r="A101" s="25"/>
      <c r="B101" s="12" t="s">
        <v>95</v>
      </c>
      <c r="C101" s="11" t="s">
        <v>14</v>
      </c>
      <c r="D101" s="10"/>
      <c r="E101" s="32"/>
      <c r="F101" s="51"/>
      <c r="G101" s="47"/>
      <c r="H101" s="52"/>
    </row>
    <row r="102" spans="1:8" ht="15" customHeight="1" x14ac:dyDescent="0.25">
      <c r="A102" s="25"/>
      <c r="B102" s="12" t="s">
        <v>96</v>
      </c>
      <c r="C102" s="11" t="s">
        <v>14</v>
      </c>
      <c r="D102" s="10"/>
      <c r="E102" s="32"/>
      <c r="F102" s="51"/>
      <c r="G102" s="47"/>
      <c r="H102" s="52"/>
    </row>
    <row r="103" spans="1:8" ht="15" customHeight="1" x14ac:dyDescent="0.25">
      <c r="A103" s="25"/>
      <c r="B103" s="12" t="s">
        <v>97</v>
      </c>
      <c r="C103" s="11" t="s">
        <v>14</v>
      </c>
      <c r="D103" s="10"/>
      <c r="E103" s="32"/>
      <c r="F103" s="51"/>
      <c r="G103" s="47"/>
      <c r="H103" s="52"/>
    </row>
    <row r="104" spans="1:8" ht="15" customHeight="1" x14ac:dyDescent="0.25">
      <c r="A104" s="25"/>
      <c r="B104" s="12" t="s">
        <v>98</v>
      </c>
      <c r="C104" s="11" t="s">
        <v>14</v>
      </c>
      <c r="D104" s="10"/>
      <c r="E104" s="32"/>
      <c r="F104" s="51"/>
      <c r="G104" s="47"/>
      <c r="H104" s="52"/>
    </row>
    <row r="105" spans="1:8" ht="15" customHeight="1" x14ac:dyDescent="0.25">
      <c r="A105" s="25"/>
      <c r="B105" s="12" t="s">
        <v>99</v>
      </c>
      <c r="C105" s="11" t="s">
        <v>14</v>
      </c>
      <c r="D105" s="10"/>
      <c r="E105" s="32"/>
      <c r="F105" s="51"/>
      <c r="G105" s="47"/>
      <c r="H105" s="52"/>
    </row>
    <row r="106" spans="1:8" ht="15" customHeight="1" x14ac:dyDescent="0.25">
      <c r="A106" s="25"/>
      <c r="B106" s="12" t="s">
        <v>100</v>
      </c>
      <c r="C106" s="11" t="s">
        <v>14</v>
      </c>
      <c r="D106" s="10"/>
      <c r="E106" s="32"/>
      <c r="F106" s="51"/>
      <c r="G106" s="47"/>
      <c r="H106" s="52"/>
    </row>
    <row r="107" spans="1:8" ht="15" customHeight="1" x14ac:dyDescent="0.25">
      <c r="A107" s="25"/>
      <c r="B107" s="12" t="s">
        <v>101</v>
      </c>
      <c r="C107" s="11" t="s">
        <v>14</v>
      </c>
      <c r="D107" s="10"/>
      <c r="E107" s="32"/>
      <c r="F107" s="51"/>
      <c r="G107" s="47"/>
      <c r="H107" s="52"/>
    </row>
    <row r="108" spans="1:8" ht="15" customHeight="1" x14ac:dyDescent="0.25">
      <c r="A108" s="25"/>
      <c r="B108" s="12" t="s">
        <v>102</v>
      </c>
      <c r="C108" s="11" t="s">
        <v>14</v>
      </c>
      <c r="D108" s="10"/>
      <c r="E108" s="32"/>
      <c r="F108" s="51"/>
      <c r="G108" s="47"/>
      <c r="H108" s="52"/>
    </row>
    <row r="109" spans="1:8" ht="15" customHeight="1" x14ac:dyDescent="0.25">
      <c r="A109" s="25"/>
      <c r="B109" s="12" t="s">
        <v>103</v>
      </c>
      <c r="C109" s="11" t="s">
        <v>14</v>
      </c>
      <c r="D109" s="10"/>
      <c r="E109" s="32"/>
      <c r="F109" s="51"/>
      <c r="G109" s="47"/>
      <c r="H109" s="52"/>
    </row>
    <row r="110" spans="1:8" ht="15" customHeight="1" x14ac:dyDescent="0.25">
      <c r="A110" s="25"/>
      <c r="B110" s="12" t="s">
        <v>106</v>
      </c>
      <c r="C110" s="11" t="s">
        <v>14</v>
      </c>
      <c r="D110" s="10"/>
      <c r="E110" s="32"/>
      <c r="F110" s="51"/>
      <c r="G110" s="47"/>
      <c r="H110" s="52"/>
    </row>
    <row r="111" spans="1:8" ht="15" customHeight="1" x14ac:dyDescent="0.25">
      <c r="A111" s="25"/>
      <c r="B111" s="12" t="s">
        <v>107</v>
      </c>
      <c r="C111" s="11" t="s">
        <v>14</v>
      </c>
      <c r="D111" s="10"/>
      <c r="E111" s="32"/>
      <c r="F111" s="51"/>
      <c r="G111" s="47"/>
      <c r="H111" s="52"/>
    </row>
    <row r="112" spans="1:8" ht="30" x14ac:dyDescent="0.25">
      <c r="A112" s="25"/>
      <c r="B112" s="12" t="s">
        <v>108</v>
      </c>
      <c r="C112" s="11" t="s">
        <v>14</v>
      </c>
      <c r="D112" s="10"/>
      <c r="E112" s="32"/>
      <c r="F112" s="51"/>
      <c r="G112" s="47"/>
      <c r="H112" s="52"/>
    </row>
    <row r="113" spans="1:8" ht="15" customHeight="1" x14ac:dyDescent="0.25">
      <c r="A113" s="25"/>
      <c r="B113" s="12" t="s">
        <v>110</v>
      </c>
      <c r="C113" s="11" t="s">
        <v>14</v>
      </c>
      <c r="D113" s="10"/>
      <c r="E113" s="32"/>
      <c r="F113" s="51"/>
      <c r="G113" s="47"/>
      <c r="H113" s="52"/>
    </row>
    <row r="114" spans="1:8" ht="15" customHeight="1" x14ac:dyDescent="0.25">
      <c r="A114" s="25"/>
      <c r="B114" s="12" t="s">
        <v>109</v>
      </c>
      <c r="C114" s="11" t="s">
        <v>14</v>
      </c>
      <c r="D114" s="10"/>
      <c r="E114" s="32"/>
      <c r="F114" s="51"/>
      <c r="G114" s="47"/>
      <c r="H114" s="52"/>
    </row>
    <row r="115" spans="1:8" ht="15" customHeight="1" x14ac:dyDescent="0.25">
      <c r="A115" s="25"/>
      <c r="B115" s="12" t="s">
        <v>111</v>
      </c>
      <c r="C115" s="11" t="s">
        <v>14</v>
      </c>
      <c r="D115" s="10"/>
      <c r="E115" s="32"/>
      <c r="F115" s="51"/>
      <c r="G115" s="47"/>
      <c r="H115" s="52"/>
    </row>
    <row r="116" spans="1:8" ht="15" customHeight="1" x14ac:dyDescent="0.25">
      <c r="A116" s="25"/>
      <c r="B116" s="12" t="s">
        <v>112</v>
      </c>
      <c r="C116" s="11" t="s">
        <v>14</v>
      </c>
      <c r="D116" s="10"/>
      <c r="E116" s="32"/>
      <c r="F116" s="51"/>
      <c r="G116" s="47"/>
      <c r="H116" s="52"/>
    </row>
    <row r="117" spans="1:8" x14ac:dyDescent="0.25">
      <c r="A117" s="25"/>
      <c r="B117" s="12" t="s">
        <v>113</v>
      </c>
      <c r="C117" s="11" t="s">
        <v>14</v>
      </c>
      <c r="D117" s="10"/>
      <c r="E117" s="32"/>
      <c r="F117" s="51"/>
      <c r="G117" s="47"/>
      <c r="H117" s="52"/>
    </row>
    <row r="118" spans="1:8" ht="15" customHeight="1" x14ac:dyDescent="0.25">
      <c r="A118" s="25"/>
      <c r="B118" s="12" t="s">
        <v>114</v>
      </c>
      <c r="C118" s="11" t="s">
        <v>14</v>
      </c>
      <c r="D118" s="10"/>
      <c r="E118" s="32"/>
      <c r="F118" s="51"/>
      <c r="G118" s="47"/>
      <c r="H118" s="52"/>
    </row>
    <row r="119" spans="1:8" ht="15" customHeight="1" x14ac:dyDescent="0.25">
      <c r="A119" s="25"/>
      <c r="B119" s="12" t="s">
        <v>116</v>
      </c>
      <c r="C119" s="11" t="s">
        <v>14</v>
      </c>
      <c r="D119" s="10"/>
      <c r="E119" s="32"/>
      <c r="F119" s="51"/>
      <c r="G119" s="47"/>
      <c r="H119" s="52"/>
    </row>
    <row r="120" spans="1:8" ht="15" customHeight="1" x14ac:dyDescent="0.25">
      <c r="A120" s="25"/>
      <c r="B120" s="12" t="s">
        <v>117</v>
      </c>
      <c r="C120" s="11" t="s">
        <v>14</v>
      </c>
      <c r="D120" s="10"/>
      <c r="E120" s="32"/>
      <c r="F120" s="51"/>
      <c r="G120" s="47"/>
      <c r="H120" s="52"/>
    </row>
    <row r="121" spans="1:8" ht="15" customHeight="1" x14ac:dyDescent="0.25">
      <c r="A121" s="25"/>
      <c r="B121" s="13" t="s">
        <v>118</v>
      </c>
      <c r="C121" s="11" t="s">
        <v>14</v>
      </c>
      <c r="D121" s="10"/>
      <c r="E121" s="32"/>
      <c r="F121" s="51"/>
      <c r="G121" s="47"/>
      <c r="H121" s="52"/>
    </row>
    <row r="122" spans="1:8" ht="15" customHeight="1" x14ac:dyDescent="0.25">
      <c r="A122" s="25"/>
      <c r="B122" s="12" t="s">
        <v>120</v>
      </c>
      <c r="C122" s="11" t="s">
        <v>119</v>
      </c>
      <c r="D122" s="10"/>
      <c r="E122" s="32"/>
      <c r="F122" s="51"/>
      <c r="G122" s="47"/>
      <c r="H122" s="52"/>
    </row>
    <row r="123" spans="1:8" ht="15" customHeight="1" x14ac:dyDescent="0.25">
      <c r="A123" s="25"/>
      <c r="B123" s="12" t="s">
        <v>121</v>
      </c>
      <c r="C123" s="11" t="s">
        <v>14</v>
      </c>
      <c r="D123" s="10"/>
      <c r="E123" s="32"/>
      <c r="F123" s="51"/>
      <c r="G123" s="47"/>
      <c r="H123" s="52"/>
    </row>
    <row r="124" spans="1:8" ht="15" customHeight="1" x14ac:dyDescent="0.25">
      <c r="A124" s="25"/>
      <c r="B124" s="12" t="s">
        <v>122</v>
      </c>
      <c r="C124" s="11" t="s">
        <v>14</v>
      </c>
      <c r="D124" s="10"/>
      <c r="E124" s="32"/>
      <c r="F124" s="51"/>
      <c r="G124" s="47"/>
      <c r="H124" s="52"/>
    </row>
    <row r="125" spans="1:8" ht="15" customHeight="1" x14ac:dyDescent="0.25">
      <c r="A125" s="25"/>
      <c r="B125" s="8" t="s">
        <v>123</v>
      </c>
      <c r="C125" s="11" t="s">
        <v>14</v>
      </c>
      <c r="D125" s="10"/>
      <c r="E125" s="32"/>
      <c r="F125" s="51"/>
      <c r="G125" s="47"/>
      <c r="H125" s="52"/>
    </row>
    <row r="126" spans="1:8" ht="45" x14ac:dyDescent="0.25">
      <c r="A126" s="25"/>
      <c r="B126" s="12" t="s">
        <v>124</v>
      </c>
      <c r="C126" s="11" t="s">
        <v>14</v>
      </c>
      <c r="D126" s="10"/>
      <c r="E126" s="32"/>
      <c r="F126" s="51"/>
      <c r="G126" s="47"/>
      <c r="H126" s="52"/>
    </row>
    <row r="127" spans="1:8" ht="30" x14ac:dyDescent="0.25">
      <c r="A127" s="25"/>
      <c r="B127" s="12" t="s">
        <v>125</v>
      </c>
      <c r="C127" s="11" t="s">
        <v>14</v>
      </c>
      <c r="D127" s="10"/>
      <c r="E127" s="32"/>
      <c r="F127" s="51"/>
      <c r="G127" s="47"/>
      <c r="H127" s="52"/>
    </row>
    <row r="128" spans="1:8" ht="30" x14ac:dyDescent="0.25">
      <c r="A128" s="25"/>
      <c r="B128" s="12" t="s">
        <v>126</v>
      </c>
      <c r="C128" s="11" t="s">
        <v>14</v>
      </c>
      <c r="D128" s="10"/>
      <c r="E128" s="32"/>
      <c r="F128" s="51"/>
      <c r="G128" s="47"/>
      <c r="H128" s="52"/>
    </row>
    <row r="129" spans="1:8" ht="15" customHeight="1" x14ac:dyDescent="0.25">
      <c r="A129" s="25"/>
      <c r="B129" s="8" t="s">
        <v>127</v>
      </c>
      <c r="C129" s="11" t="s">
        <v>14</v>
      </c>
      <c r="D129" s="10"/>
      <c r="E129" s="43"/>
      <c r="F129" s="53"/>
      <c r="G129" s="54"/>
      <c r="H129" s="55"/>
    </row>
    <row r="131" spans="1:8" ht="30" x14ac:dyDescent="0.25">
      <c r="A131" s="16" t="s">
        <v>128</v>
      </c>
      <c r="B131" s="12" t="s">
        <v>129</v>
      </c>
      <c r="C131" s="11" t="s">
        <v>14</v>
      </c>
      <c r="D131" s="17"/>
      <c r="E131" s="17"/>
      <c r="F131" s="40"/>
      <c r="G131" s="41">
        <v>4</v>
      </c>
      <c r="H131" s="42">
        <f>F131*G131</f>
        <v>0</v>
      </c>
    </row>
    <row r="133" spans="1:8" x14ac:dyDescent="0.25">
      <c r="A133" s="16" t="s">
        <v>130</v>
      </c>
      <c r="B133" s="12" t="s">
        <v>131</v>
      </c>
      <c r="C133" s="11" t="s">
        <v>14</v>
      </c>
      <c r="D133" s="17"/>
      <c r="E133" s="17"/>
      <c r="F133" s="40"/>
      <c r="G133" s="41">
        <v>2</v>
      </c>
      <c r="H133" s="42">
        <f>F133*G133</f>
        <v>0</v>
      </c>
    </row>
    <row r="135" spans="1:8" ht="30" x14ac:dyDescent="0.25">
      <c r="A135" s="16" t="s">
        <v>132</v>
      </c>
      <c r="B135" s="12" t="s">
        <v>133</v>
      </c>
      <c r="C135" s="11" t="s">
        <v>14</v>
      </c>
      <c r="D135" s="17"/>
      <c r="E135" s="17"/>
      <c r="F135" s="40"/>
      <c r="G135" s="41">
        <v>4</v>
      </c>
      <c r="H135" s="42">
        <f>F135*G135</f>
        <v>0</v>
      </c>
    </row>
    <row r="136" spans="1:8" ht="15.75" thickBot="1" x14ac:dyDescent="0.3"/>
    <row r="137" spans="1:8" ht="57.75" customHeight="1" thickBot="1" x14ac:dyDescent="0.4">
      <c r="C137" s="28" t="s">
        <v>152</v>
      </c>
      <c r="D137" s="29"/>
      <c r="E137" s="56">
        <f>H135+H133+H131+H18</f>
        <v>0</v>
      </c>
      <c r="F137" s="57"/>
      <c r="G137" s="33"/>
      <c r="H137" s="33"/>
    </row>
  </sheetData>
  <mergeCells count="30">
    <mergeCell ref="G16:G17"/>
    <mergeCell ref="H16:H17"/>
    <mergeCell ref="E137:H137"/>
    <mergeCell ref="F13:H13"/>
    <mergeCell ref="F14:H14"/>
    <mergeCell ref="A13:E13"/>
    <mergeCell ref="A14:E14"/>
    <mergeCell ref="F8:H8"/>
    <mergeCell ref="F9:H9"/>
    <mergeCell ref="F10:H10"/>
    <mergeCell ref="F11:H11"/>
    <mergeCell ref="F12:H12"/>
    <mergeCell ref="A8:E8"/>
    <mergeCell ref="A9:E9"/>
    <mergeCell ref="A10:E10"/>
    <mergeCell ref="A11:E11"/>
    <mergeCell ref="A12:E12"/>
    <mergeCell ref="C137:D137"/>
    <mergeCell ref="A3:D3"/>
    <mergeCell ref="F5:H5"/>
    <mergeCell ref="F6:H6"/>
    <mergeCell ref="F7:H7"/>
    <mergeCell ref="A5:E5"/>
    <mergeCell ref="A6:E6"/>
    <mergeCell ref="A7:E7"/>
    <mergeCell ref="A16:A17"/>
    <mergeCell ref="B16:C16"/>
    <mergeCell ref="D16:D17"/>
    <mergeCell ref="A18:A129"/>
    <mergeCell ref="E18:E129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Mudulární L3 přepínače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Vágnerová Iva</dc:creator>
  <cp:lastModifiedBy>Uživatel systému Windows</cp:lastModifiedBy>
  <cp:lastPrinted>2017-11-07T08:11:09Z</cp:lastPrinted>
  <dcterms:created xsi:type="dcterms:W3CDTF">2017-06-20T06:57:43Z</dcterms:created>
  <dcterms:modified xsi:type="dcterms:W3CDTF">2017-11-07T08:16:54Z</dcterms:modified>
</cp:coreProperties>
</file>