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kapitulace" sheetId="1" r:id="rId1"/>
    <sheet name="Rozpočet" sheetId="2" r:id="rId2"/>
    <sheet name="Parametry" sheetId="3" r:id="rId3"/>
  </sheets>
  <definedNames/>
  <calcPr fullCalcOnLoad="1"/>
</workbook>
</file>

<file path=xl/sharedStrings.xml><?xml version="1.0" encoding="utf-8"?>
<sst xmlns="http://schemas.openxmlformats.org/spreadsheetml/2006/main" count="311" uniqueCount="141">
  <si>
    <t>Název</t>
  </si>
  <si>
    <t>Hodnota</t>
  </si>
  <si>
    <t>Nadpis rekapitulace</t>
  </si>
  <si>
    <t>Seznam prací a dodávek elektrotechnických zařízení</t>
  </si>
  <si>
    <t>Akce</t>
  </si>
  <si>
    <t>Klimatizovaný sklad dřeva Olomučany</t>
  </si>
  <si>
    <t>Projekt</t>
  </si>
  <si>
    <t>Elektroinstalace</t>
  </si>
  <si>
    <t>Investor</t>
  </si>
  <si>
    <t/>
  </si>
  <si>
    <t>Z. č.</t>
  </si>
  <si>
    <t>A. č.</t>
  </si>
  <si>
    <t>Smlouva</t>
  </si>
  <si>
    <t>Vypracoval</t>
  </si>
  <si>
    <t>J.Pištora</t>
  </si>
  <si>
    <t>Kontroloval</t>
  </si>
  <si>
    <t>Datum</t>
  </si>
  <si>
    <t>15.10.2015</t>
  </si>
  <si>
    <t>Zpracovatel</t>
  </si>
  <si>
    <t>CÚ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</si>
  <si>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</si>
  <si>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</si>
  <si>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</si>
  <si>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</si>
  <si>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</si>
  <si>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</si>
  <si>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</si>
  <si>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</si>
  <si>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</si>
  <si>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Dodavat. dokumentace  (1 - 1,5) %</t>
  </si>
  <si>
    <t>1,50</t>
  </si>
  <si>
    <t>Rizika a pojištění  (1 - 1,5) %</t>
  </si>
  <si>
    <t>0,00</t>
  </si>
  <si>
    <t>Opravy v záruce  (5 - 7) %</t>
  </si>
  <si>
    <t>GZS  (3,25 nebo 8,4) %</t>
  </si>
  <si>
    <t>3,25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</si>
  <si>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</si>
  <si>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</si>
  <si>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</si>
  <si>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</si>
  <si>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</si>
  <si>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</si>
  <si>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</si>
  <si>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</si>
  <si>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</si>
  <si>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2. sazba DPH %</t>
  </si>
  <si>
    <t>Mj</t>
  </si>
  <si>
    <t>Počet</t>
  </si>
  <si>
    <t>Elektromontáže</t>
  </si>
  <si>
    <t>SILNOPROUDÉ ROZVÁDĚČE</t>
  </si>
  <si>
    <t>rozváděč RMS.1</t>
  </si>
  <si>
    <t>ks</t>
  </si>
  <si>
    <t>SVÍTIDLA VČETNĚ ZDROJŮ</t>
  </si>
  <si>
    <t>ELEKTRONICKÝ PŘEDŘADNÍK</t>
  </si>
  <si>
    <t>VIPET -I-280</t>
  </si>
  <si>
    <t>MULTIVIPET-I-280</t>
  </si>
  <si>
    <t>S INVENTEREM</t>
  </si>
  <si>
    <t>SIRIOS-S8-AT1h,IP65</t>
  </si>
  <si>
    <t>kabely CYKY</t>
  </si>
  <si>
    <t>3x1.5 mm2       pevně</t>
  </si>
  <si>
    <t>m</t>
  </si>
  <si>
    <t>5x1.5 mm2       pevně</t>
  </si>
  <si>
    <t>5x2,5mm2</t>
  </si>
  <si>
    <t>4x35</t>
  </si>
  <si>
    <t>Lanový závěs s napínáky</t>
  </si>
  <si>
    <t>VODIC PRO POSPOJOVANI</t>
  </si>
  <si>
    <t>CY</t>
  </si>
  <si>
    <t>6-  Zlutozeleny pevně</t>
  </si>
  <si>
    <t>25-Žlutozelený</t>
  </si>
  <si>
    <t>CENTRALl STOP pod sklem</t>
  </si>
  <si>
    <t>TOTAL STOP</t>
  </si>
  <si>
    <t>DVOUTLAČÍTKOVÝ OVLADAČ</t>
  </si>
  <si>
    <t>Zásuvka 3x400V/16A</t>
  </si>
  <si>
    <t>IP67</t>
  </si>
  <si>
    <t>ŽLABOVÁNÍ</t>
  </si>
  <si>
    <t>VČETNĚ ZÁVĚSŮ, ŠROUBŮ</t>
  </si>
  <si>
    <t>VRCHNÍHO VÍKA A VÝVODEK</t>
  </si>
  <si>
    <t>PRO KABELY</t>
  </si>
  <si>
    <t>MARS 50x125</t>
  </si>
  <si>
    <t>Šroubové tyče, natloukací ocelové</t>
  </si>
  <si>
    <t>hmoždinky, závěsy, šrouby,matky</t>
  </si>
  <si>
    <t>spojovací materiál</t>
  </si>
  <si>
    <t>bal</t>
  </si>
  <si>
    <t>Pancéřové trubky, lišty, hadice</t>
  </si>
  <si>
    <t>určené pro kabelové vedení</t>
  </si>
  <si>
    <t>vedoucí mimo žlabový systém</t>
  </si>
  <si>
    <t>UKONCENI VODICU V ROZVADECICH</t>
  </si>
  <si>
    <t>Do   2,5 mm2</t>
  </si>
  <si>
    <t>Do  35   mm2</t>
  </si>
  <si>
    <t>BLESKOSVOD</t>
  </si>
  <si>
    <t>OCELOVY DRAT POZINKOVANY</t>
  </si>
  <si>
    <t>FeZn-D8 (0,4kg/m)      pevně</t>
  </si>
  <si>
    <t>FeZn-D10 (0,62kg/m)    pevně</t>
  </si>
  <si>
    <t>OCELOVY PASEK POZINKOVANY</t>
  </si>
  <si>
    <t>FeZn30x4 (1.0 kg/m) kr pevně</t>
  </si>
  <si>
    <t>SVORKA HROMOSVODNI,UZEMNOVACI</t>
  </si>
  <si>
    <t>PODPĚRY</t>
  </si>
  <si>
    <t>Pomocné jímače FeZn o 8</t>
  </si>
  <si>
    <t>OCHRANNY UHELNIK A DRZAK</t>
  </si>
  <si>
    <t>OU uhelnik,l=2000mm</t>
  </si>
  <si>
    <t xml:space="preserve"> drzak uhel.</t>
  </si>
  <si>
    <t>Popisný štítek</t>
  </si>
  <si>
    <t>zemní práce</t>
  </si>
  <si>
    <t>pro kabelovou přípojku, včetně</t>
  </si>
  <si>
    <t>pískového lože, výstražné folie</t>
  </si>
  <si>
    <t>Dopojení systému ÚT</t>
  </si>
  <si>
    <t>Úprava napájecího místa</t>
  </si>
  <si>
    <t>kabelového přívodu</t>
  </si>
  <si>
    <t>Zkusebni provoz</t>
  </si>
  <si>
    <t>hod</t>
  </si>
  <si>
    <t>PROVEDENI REVIZNICH ZKOUSEK</t>
  </si>
  <si>
    <t>DLE CSN 331500</t>
  </si>
  <si>
    <t>Revizni technik</t>
  </si>
  <si>
    <t>Spoluprace s reviz.technikem</t>
  </si>
  <si>
    <t>pr ce neposti§iteln' v cenˇku</t>
  </si>
  <si>
    <t>Elektromontáže celkem</t>
  </si>
  <si>
    <t>Základní náklady</t>
  </si>
  <si>
    <t>Dodávka</t>
  </si>
  <si>
    <t>Montáž - materiál</t>
  </si>
  <si>
    <t>Montáž - práce</t>
  </si>
  <si>
    <t>Mezisoučet 1</t>
  </si>
  <si>
    <t>Nátěry</t>
  </si>
  <si>
    <t>Zemní práce</t>
  </si>
  <si>
    <t>Mezisoučet 2</t>
  </si>
  <si>
    <t>Základní náklady celkem</t>
  </si>
  <si>
    <t>Vedlejší náklady</t>
  </si>
  <si>
    <t>Vedlejší náklady celkem</t>
  </si>
  <si>
    <t>Kompletační činnost</t>
  </si>
  <si>
    <t>Náklady celkem</t>
  </si>
  <si>
    <t>Základ a hodnota DPH %</t>
  </si>
  <si>
    <t>Náklady celkem s DPH</t>
  </si>
  <si>
    <t>Cena/jedn.</t>
  </si>
  <si>
    <t>Cena celkem</t>
  </si>
  <si>
    <t>Doprava</t>
  </si>
  <si>
    <t>PPV z montáže: materiál + práce</t>
  </si>
  <si>
    <t>PPV z nátěrů a zemních prací</t>
  </si>
  <si>
    <t>Rizika a pojištění</t>
  </si>
  <si>
    <t>Dodav. Dokumentace</t>
  </si>
  <si>
    <t xml:space="preserve">Opravy v záruce </t>
  </si>
  <si>
    <t>GZS</t>
  </si>
  <si>
    <t>Provozní vlivy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</si>
</sst>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i/>
      <sz val="9"/>
      <color indexed="8"/>
      <name val="Tahoma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horizontal="left"/>
    </xf>
    <xf numFmtId="49" fontId="2" fillId="34" borderId="10" xfId="0" applyNumberFormat="1" applyFont="1" applyFill="1" applyBorder="1" applyAlignment="1">
      <alignment horizontal="left"/>
    </xf>
    <xf numFmtId="49" fontId="3" fillId="35" borderId="10" xfId="0" applyNumberFormat="1" applyFont="1" applyFill="1" applyBorder="1" applyAlignment="1">
      <alignment horizontal="left"/>
    </xf>
    <xf numFmtId="49" fontId="1" fillId="36" borderId="10" xfId="0" applyNumberFormat="1" applyFont="1" applyFill="1" applyBorder="1" applyAlignment="1">
      <alignment horizontal="left"/>
    </xf>
    <xf numFmtId="49" fontId="4" fillId="36" borderId="1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4" fontId="1" fillId="33" borderId="10" xfId="0" applyNumberFormat="1" applyFont="1" applyFill="1" applyBorder="1" applyAlignment="1">
      <alignment horizontal="left"/>
    </xf>
    <xf numFmtId="4" fontId="1" fillId="36" borderId="10" xfId="0" applyNumberFormat="1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49" fontId="5" fillId="37" borderId="10" xfId="0" applyNumberFormat="1" applyFont="1" applyFill="1" applyBorder="1" applyAlignment="1">
      <alignment horizontal="left"/>
    </xf>
    <xf numFmtId="4" fontId="5" fillId="37" borderId="10" xfId="0" applyNumberFormat="1" applyFont="1" applyFill="1" applyBorder="1" applyAlignment="1">
      <alignment horizontal="right"/>
    </xf>
    <xf numFmtId="4" fontId="1" fillId="36" borderId="10" xfId="0" applyNumberFormat="1" applyFont="1" applyFill="1" applyBorder="1" applyAlignment="1">
      <alignment horizontal="left"/>
    </xf>
    <xf numFmtId="4" fontId="3" fillId="35" borderId="10" xfId="0" applyNumberFormat="1" applyFont="1" applyFill="1" applyBorder="1" applyAlignment="1">
      <alignment horizontal="right"/>
    </xf>
    <xf numFmtId="4" fontId="4" fillId="36" borderId="10" xfId="0" applyNumberFormat="1" applyFont="1" applyFill="1" applyBorder="1" applyAlignment="1">
      <alignment horizontal="right"/>
    </xf>
    <xf numFmtId="49" fontId="3" fillId="35" borderId="10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 wrapText="1"/>
    </xf>
    <xf numFmtId="49" fontId="1" fillId="36" borderId="1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36.140625" style="1" bestFit="1" customWidth="1"/>
    <col min="2" max="2" width="9.140625" style="8" bestFit="1" customWidth="1"/>
  </cols>
  <sheetData>
    <row r="1" spans="1:2" ht="12.75">
      <c r="A1" s="2" t="s">
        <v>0</v>
      </c>
      <c r="B1" s="9"/>
    </row>
    <row r="2" spans="1:2" ht="12.75">
      <c r="A2" s="4" t="s">
        <v>116</v>
      </c>
      <c r="B2" s="15">
        <f>Rozpočet!$E$92</f>
        <v>0</v>
      </c>
    </row>
    <row r="3" spans="1:2" ht="12.75">
      <c r="A3" s="5" t="s">
        <v>117</v>
      </c>
      <c r="B3" s="10"/>
    </row>
    <row r="4" spans="1:2" ht="12.75">
      <c r="A4" s="5" t="s">
        <v>133</v>
      </c>
      <c r="B4" s="10"/>
    </row>
    <row r="5" spans="1:2" ht="12.75">
      <c r="A5" s="5" t="s">
        <v>118</v>
      </c>
      <c r="B5" s="10"/>
    </row>
    <row r="6" spans="1:2" ht="12.75">
      <c r="A6" s="5" t="s">
        <v>119</v>
      </c>
      <c r="B6" s="10"/>
    </row>
    <row r="7" spans="1:2" ht="12.75">
      <c r="A7" s="6" t="s">
        <v>120</v>
      </c>
      <c r="B7" s="16">
        <f>SUM(B2:B6)</f>
        <v>0</v>
      </c>
    </row>
    <row r="8" spans="1:2" ht="12.75">
      <c r="A8" s="5" t="s">
        <v>134</v>
      </c>
      <c r="B8" s="10"/>
    </row>
    <row r="9" spans="1:2" ht="12.75">
      <c r="A9" s="5" t="s">
        <v>121</v>
      </c>
      <c r="B9" s="10"/>
    </row>
    <row r="10" spans="1:2" ht="12.75">
      <c r="A10" s="5" t="s">
        <v>122</v>
      </c>
      <c r="B10" s="10"/>
    </row>
    <row r="11" spans="1:2" ht="12.75">
      <c r="A11" s="5" t="s">
        <v>135</v>
      </c>
      <c r="B11" s="10"/>
    </row>
    <row r="12" spans="1:2" ht="12.75">
      <c r="A12" s="6" t="s">
        <v>123</v>
      </c>
      <c r="B12" s="16">
        <f>SUM(B8:B11)</f>
        <v>0</v>
      </c>
    </row>
    <row r="13" spans="1:2" ht="12.75">
      <c r="A13" s="5" t="s">
        <v>137</v>
      </c>
      <c r="B13" s="10"/>
    </row>
    <row r="14" spans="1:2" ht="12.75">
      <c r="A14" s="5" t="s">
        <v>136</v>
      </c>
      <c r="B14" s="10"/>
    </row>
    <row r="15" spans="1:2" ht="12.75">
      <c r="A15" s="5" t="s">
        <v>138</v>
      </c>
      <c r="B15" s="10"/>
    </row>
    <row r="16" spans="1:2" ht="12.75">
      <c r="A16" s="4" t="s">
        <v>124</v>
      </c>
      <c r="B16" s="15">
        <f>B7+B12</f>
        <v>0</v>
      </c>
    </row>
    <row r="17" spans="1:2" ht="12.75">
      <c r="A17" s="5" t="s">
        <v>9</v>
      </c>
      <c r="B17" s="10"/>
    </row>
    <row r="18" spans="1:2" ht="12.75">
      <c r="A18" s="4" t="s">
        <v>125</v>
      </c>
      <c r="B18" s="15"/>
    </row>
    <row r="19" spans="1:2" ht="12.75">
      <c r="A19" s="5" t="s">
        <v>139</v>
      </c>
      <c r="B19" s="10"/>
    </row>
    <row r="20" spans="1:2" ht="12.75">
      <c r="A20" s="5" t="s">
        <v>140</v>
      </c>
      <c r="B20" s="10"/>
    </row>
    <row r="21" spans="1:2" ht="12.75">
      <c r="A21" s="4" t="s">
        <v>126</v>
      </c>
      <c r="B21" s="15">
        <f>SUM(B19:B20)</f>
        <v>0</v>
      </c>
    </row>
    <row r="22" spans="1:2" ht="12.75">
      <c r="A22" s="5" t="s">
        <v>127</v>
      </c>
      <c r="B22" s="10"/>
    </row>
    <row r="23" spans="1:2" ht="12.75">
      <c r="A23" s="5" t="s">
        <v>9</v>
      </c>
      <c r="B23" s="10"/>
    </row>
    <row r="24" spans="1:2" ht="14.25">
      <c r="A24" s="3" t="s">
        <v>128</v>
      </c>
      <c r="B24" s="11">
        <f>B16+B21</f>
        <v>0</v>
      </c>
    </row>
    <row r="25" spans="1:2" ht="12.75">
      <c r="A25" s="5" t="s">
        <v>129</v>
      </c>
      <c r="B25" s="10"/>
    </row>
    <row r="26" spans="1:2" ht="12.75">
      <c r="A26" s="5" t="s">
        <v>129</v>
      </c>
      <c r="B26" s="10"/>
    </row>
    <row r="27" spans="1:2" ht="14.25">
      <c r="A27" s="3" t="s">
        <v>130</v>
      </c>
      <c r="B27" s="11">
        <f>SUM(B24:B26)</f>
        <v>0</v>
      </c>
    </row>
    <row r="28" spans="1:2" ht="12.75">
      <c r="A28" s="5" t="s">
        <v>9</v>
      </c>
      <c r="B28" s="10"/>
    </row>
    <row r="29" spans="1:2" ht="12.75">
      <c r="A29" s="5"/>
      <c r="B29" s="10"/>
    </row>
    <row r="30" spans="1:2" ht="12.75">
      <c r="A30" s="5"/>
      <c r="B30" s="10"/>
    </row>
    <row r="31" spans="1:2" ht="12.75">
      <c r="A31" s="4"/>
      <c r="B31" s="17"/>
    </row>
    <row r="32" spans="1:2" ht="12.75">
      <c r="A32" s="5"/>
      <c r="B32" s="10"/>
    </row>
    <row r="33" spans="1:2" ht="12.75">
      <c r="A33" s="5"/>
      <c r="B33" s="10"/>
    </row>
    <row r="34" spans="1:2" ht="12.75">
      <c r="A34" s="4"/>
      <c r="B34" s="18"/>
    </row>
    <row r="35" spans="1:2" ht="12.75">
      <c r="A35" s="5"/>
      <c r="B35" s="19"/>
    </row>
    <row r="36" spans="1:2" ht="12.75">
      <c r="A36" s="5"/>
      <c r="B36" s="19"/>
    </row>
    <row r="37" spans="1:2" ht="12.75">
      <c r="A37" s="5"/>
      <c r="B37" s="1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31.140625" style="1" bestFit="1" customWidth="1"/>
    <col min="2" max="2" width="3.57421875" style="1" bestFit="1" customWidth="1"/>
    <col min="3" max="3" width="5.8515625" style="8" bestFit="1" customWidth="1"/>
    <col min="4" max="4" width="8.00390625" style="8" bestFit="1" customWidth="1"/>
    <col min="5" max="5" width="14.140625" style="8" bestFit="1" customWidth="1"/>
    <col min="6" max="6" width="7.140625" style="8" bestFit="1" customWidth="1"/>
    <col min="7" max="7" width="12.57421875" style="8" bestFit="1" customWidth="1"/>
    <col min="8" max="8" width="8.00390625" style="8" bestFit="1" customWidth="1"/>
    <col min="9" max="9" width="14.140625" style="8" bestFit="1" customWidth="1"/>
  </cols>
  <sheetData>
    <row r="1" spans="1:9" ht="12.75">
      <c r="A1" s="2" t="s">
        <v>0</v>
      </c>
      <c r="B1" s="2" t="s">
        <v>46</v>
      </c>
      <c r="C1" s="9" t="s">
        <v>47</v>
      </c>
      <c r="D1" s="9" t="s">
        <v>131</v>
      </c>
      <c r="E1" s="9" t="s">
        <v>132</v>
      </c>
      <c r="F1" s="9"/>
      <c r="G1" s="9"/>
      <c r="H1" s="9"/>
      <c r="I1" s="9"/>
    </row>
    <row r="2" spans="1:9" ht="12.75">
      <c r="A2" s="5" t="s">
        <v>9</v>
      </c>
      <c r="B2" s="5" t="s">
        <v>9</v>
      </c>
      <c r="C2" s="10"/>
      <c r="D2" s="10"/>
      <c r="E2" s="10"/>
      <c r="F2" s="10"/>
      <c r="G2" s="10"/>
      <c r="H2" s="10"/>
      <c r="I2" s="10"/>
    </row>
    <row r="3" spans="1:9" ht="14.25">
      <c r="A3" s="3" t="s">
        <v>48</v>
      </c>
      <c r="B3" s="3" t="s">
        <v>9</v>
      </c>
      <c r="C3" s="11"/>
      <c r="D3" s="11"/>
      <c r="E3" s="11"/>
      <c r="F3" s="11"/>
      <c r="G3" s="11"/>
      <c r="H3" s="11"/>
      <c r="I3" s="11"/>
    </row>
    <row r="4" spans="1:9" ht="12.75">
      <c r="A4" s="5" t="s">
        <v>9</v>
      </c>
      <c r="B4" s="5" t="s">
        <v>9</v>
      </c>
      <c r="C4" s="10"/>
      <c r="D4" s="10"/>
      <c r="E4" s="10"/>
      <c r="F4" s="10"/>
      <c r="G4" s="10"/>
      <c r="H4" s="10"/>
      <c r="I4" s="10"/>
    </row>
    <row r="5" spans="1:9" ht="12.75">
      <c r="A5" s="12" t="s">
        <v>49</v>
      </c>
      <c r="B5" s="12" t="s">
        <v>9</v>
      </c>
      <c r="C5" s="13"/>
      <c r="D5" s="13"/>
      <c r="E5" s="13"/>
      <c r="F5" s="13"/>
      <c r="G5" s="13"/>
      <c r="H5" s="13"/>
      <c r="I5" s="13"/>
    </row>
    <row r="6" spans="1:9" ht="12.75">
      <c r="A6" s="5" t="s">
        <v>50</v>
      </c>
      <c r="B6" s="5" t="s">
        <v>51</v>
      </c>
      <c r="C6" s="10">
        <v>1</v>
      </c>
      <c r="D6" s="10">
        <v>0</v>
      </c>
      <c r="E6" s="10">
        <f>C6*D6</f>
        <v>0</v>
      </c>
      <c r="F6" s="10"/>
      <c r="G6" s="10"/>
      <c r="H6" s="10"/>
      <c r="I6" s="10"/>
    </row>
    <row r="7" spans="1:9" ht="12.75">
      <c r="A7" s="5" t="s">
        <v>9</v>
      </c>
      <c r="B7" s="5" t="s">
        <v>9</v>
      </c>
      <c r="C7" s="10"/>
      <c r="D7" s="10"/>
      <c r="E7" s="10"/>
      <c r="F7" s="10"/>
      <c r="G7" s="10"/>
      <c r="H7" s="10"/>
      <c r="I7" s="10"/>
    </row>
    <row r="8" spans="1:9" ht="12.75">
      <c r="A8" s="12" t="s">
        <v>52</v>
      </c>
      <c r="B8" s="12" t="s">
        <v>9</v>
      </c>
      <c r="C8" s="13"/>
      <c r="D8" s="13"/>
      <c r="E8" s="13"/>
      <c r="F8" s="13"/>
      <c r="G8" s="13"/>
      <c r="H8" s="13"/>
      <c r="I8" s="13"/>
    </row>
    <row r="9" spans="1:9" ht="12.75">
      <c r="A9" s="12" t="s">
        <v>53</v>
      </c>
      <c r="B9" s="12" t="s">
        <v>9</v>
      </c>
      <c r="C9" s="13"/>
      <c r="D9" s="13"/>
      <c r="E9" s="13"/>
      <c r="F9" s="13"/>
      <c r="G9" s="13"/>
      <c r="H9" s="13"/>
      <c r="I9" s="13"/>
    </row>
    <row r="10" spans="1:9" ht="12.75">
      <c r="A10" s="5" t="s">
        <v>54</v>
      </c>
      <c r="B10" s="5" t="s">
        <v>51</v>
      </c>
      <c r="C10" s="10">
        <v>14</v>
      </c>
      <c r="D10" s="10"/>
      <c r="E10" s="10">
        <f>C10*D10</f>
        <v>0</v>
      </c>
      <c r="F10" s="10"/>
      <c r="G10" s="10"/>
      <c r="H10" s="10"/>
      <c r="I10" s="10"/>
    </row>
    <row r="11" spans="1:9" ht="12.75">
      <c r="A11" s="5" t="s">
        <v>55</v>
      </c>
      <c r="B11" s="5" t="s">
        <v>51</v>
      </c>
      <c r="C11" s="10">
        <v>6</v>
      </c>
      <c r="D11" s="10"/>
      <c r="E11" s="10">
        <f>C11*D11</f>
        <v>0</v>
      </c>
      <c r="F11" s="10"/>
      <c r="G11" s="10"/>
      <c r="H11" s="10"/>
      <c r="I11" s="10"/>
    </row>
    <row r="12" spans="1:9" ht="12.75">
      <c r="A12" s="5" t="s">
        <v>56</v>
      </c>
      <c r="B12" s="5" t="s">
        <v>9</v>
      </c>
      <c r="C12" s="10"/>
      <c r="D12" s="10"/>
      <c r="E12" s="10"/>
      <c r="F12" s="10"/>
      <c r="G12" s="10"/>
      <c r="H12" s="10"/>
      <c r="I12" s="10"/>
    </row>
    <row r="13" spans="1:9" ht="12.75">
      <c r="A13" s="5" t="s">
        <v>9</v>
      </c>
      <c r="B13" s="5" t="s">
        <v>9</v>
      </c>
      <c r="C13" s="14"/>
      <c r="D13" s="14"/>
      <c r="E13" s="14"/>
      <c r="F13" s="14"/>
      <c r="G13" s="14"/>
      <c r="H13" s="14"/>
      <c r="I13" s="14"/>
    </row>
    <row r="14" spans="1:9" ht="12.75">
      <c r="A14" s="5" t="s">
        <v>57</v>
      </c>
      <c r="B14" s="5" t="s">
        <v>51</v>
      </c>
      <c r="C14" s="10">
        <v>5</v>
      </c>
      <c r="D14" s="10"/>
      <c r="E14" s="10">
        <f>C14*D14</f>
        <v>0</v>
      </c>
      <c r="F14" s="10"/>
      <c r="G14" s="10"/>
      <c r="H14" s="10"/>
      <c r="I14" s="10"/>
    </row>
    <row r="15" spans="1:9" ht="12.75">
      <c r="A15" s="5" t="s">
        <v>9</v>
      </c>
      <c r="B15" s="5" t="s">
        <v>9</v>
      </c>
      <c r="C15" s="10"/>
      <c r="D15" s="10"/>
      <c r="E15" s="10"/>
      <c r="F15" s="10"/>
      <c r="G15" s="10"/>
      <c r="H15" s="10"/>
      <c r="I15" s="10"/>
    </row>
    <row r="16" spans="1:9" ht="12.75">
      <c r="A16" s="12" t="s">
        <v>58</v>
      </c>
      <c r="B16" s="12" t="s">
        <v>9</v>
      </c>
      <c r="C16" s="13"/>
      <c r="D16" s="13"/>
      <c r="E16" s="13"/>
      <c r="F16" s="13"/>
      <c r="G16" s="13"/>
      <c r="H16" s="13"/>
      <c r="I16" s="13"/>
    </row>
    <row r="17" spans="1:9" ht="12.75">
      <c r="A17" s="5" t="s">
        <v>59</v>
      </c>
      <c r="B17" s="5" t="s">
        <v>60</v>
      </c>
      <c r="C17" s="10">
        <v>100</v>
      </c>
      <c r="D17" s="10"/>
      <c r="E17" s="10">
        <f aca="true" t="shared" si="0" ref="E17:E22">C17*D17</f>
        <v>0</v>
      </c>
      <c r="F17" s="10"/>
      <c r="G17" s="10"/>
      <c r="H17" s="10"/>
      <c r="I17" s="10"/>
    </row>
    <row r="18" spans="1:9" ht="12.75">
      <c r="A18" s="5" t="s">
        <v>61</v>
      </c>
      <c r="B18" s="5" t="s">
        <v>60</v>
      </c>
      <c r="C18" s="10">
        <v>200</v>
      </c>
      <c r="D18" s="10"/>
      <c r="E18" s="10">
        <f t="shared" si="0"/>
        <v>0</v>
      </c>
      <c r="F18" s="10"/>
      <c r="G18" s="10"/>
      <c r="H18" s="10"/>
      <c r="I18" s="10"/>
    </row>
    <row r="19" spans="1:9" ht="12.75">
      <c r="A19" s="5" t="s">
        <v>62</v>
      </c>
      <c r="B19" s="5" t="s">
        <v>60</v>
      </c>
      <c r="C19" s="10">
        <v>80</v>
      </c>
      <c r="D19" s="10"/>
      <c r="E19" s="10">
        <f t="shared" si="0"/>
        <v>0</v>
      </c>
      <c r="F19" s="10"/>
      <c r="G19" s="10"/>
      <c r="H19" s="10"/>
      <c r="I19" s="10"/>
    </row>
    <row r="20" spans="1:9" ht="12.75">
      <c r="A20" s="5" t="s">
        <v>63</v>
      </c>
      <c r="B20" s="5" t="s">
        <v>60</v>
      </c>
      <c r="C20" s="10">
        <v>30</v>
      </c>
      <c r="D20" s="10"/>
      <c r="E20" s="10">
        <f t="shared" si="0"/>
        <v>0</v>
      </c>
      <c r="F20" s="10"/>
      <c r="G20" s="10"/>
      <c r="H20" s="10"/>
      <c r="I20" s="10"/>
    </row>
    <row r="21" spans="1:9" ht="12.75">
      <c r="A21" s="5" t="s">
        <v>9</v>
      </c>
      <c r="B21" s="5" t="s">
        <v>9</v>
      </c>
      <c r="C21" s="14"/>
      <c r="D21" s="14"/>
      <c r="E21" s="14"/>
      <c r="F21" s="14"/>
      <c r="G21" s="14"/>
      <c r="H21" s="14"/>
      <c r="I21" s="14"/>
    </row>
    <row r="22" spans="1:9" ht="12.75">
      <c r="A22" s="5" t="s">
        <v>64</v>
      </c>
      <c r="B22" s="5" t="s">
        <v>60</v>
      </c>
      <c r="C22" s="10">
        <v>60</v>
      </c>
      <c r="D22" s="10"/>
      <c r="E22" s="10">
        <f t="shared" si="0"/>
        <v>0</v>
      </c>
      <c r="F22" s="10"/>
      <c r="G22" s="10"/>
      <c r="H22" s="10"/>
      <c r="I22" s="10"/>
    </row>
    <row r="23" spans="1:9" ht="12.75">
      <c r="A23" s="5" t="s">
        <v>9</v>
      </c>
      <c r="B23" s="5" t="s">
        <v>9</v>
      </c>
      <c r="C23" s="10"/>
      <c r="D23" s="10"/>
      <c r="E23" s="10"/>
      <c r="F23" s="10"/>
      <c r="G23" s="10"/>
      <c r="H23" s="10"/>
      <c r="I23" s="10"/>
    </row>
    <row r="24" spans="1:9" ht="12.75">
      <c r="A24" s="12" t="s">
        <v>65</v>
      </c>
      <c r="B24" s="12" t="s">
        <v>9</v>
      </c>
      <c r="C24" s="13"/>
      <c r="D24" s="13"/>
      <c r="E24" s="13"/>
      <c r="F24" s="13"/>
      <c r="G24" s="13"/>
      <c r="H24" s="13"/>
      <c r="I24" s="13"/>
    </row>
    <row r="25" spans="1:9" ht="12.75">
      <c r="A25" s="5" t="s">
        <v>66</v>
      </c>
      <c r="B25" s="5" t="s">
        <v>9</v>
      </c>
      <c r="C25" s="10"/>
      <c r="D25" s="10"/>
      <c r="E25" s="10"/>
      <c r="F25" s="10"/>
      <c r="G25" s="10"/>
      <c r="H25" s="10"/>
      <c r="I25" s="10"/>
    </row>
    <row r="26" spans="1:9" ht="12.75">
      <c r="A26" s="5" t="s">
        <v>67</v>
      </c>
      <c r="B26" s="5" t="s">
        <v>60</v>
      </c>
      <c r="C26" s="10">
        <v>50</v>
      </c>
      <c r="D26" s="10"/>
      <c r="E26" s="10">
        <f>C26*D26</f>
        <v>0</v>
      </c>
      <c r="F26" s="10"/>
      <c r="G26" s="10"/>
      <c r="H26" s="10"/>
      <c r="I26" s="10"/>
    </row>
    <row r="27" spans="1:9" ht="12.75">
      <c r="A27" s="5" t="s">
        <v>68</v>
      </c>
      <c r="B27" s="5" t="s">
        <v>60</v>
      </c>
      <c r="C27" s="10">
        <v>2</v>
      </c>
      <c r="D27" s="10"/>
      <c r="E27" s="10">
        <f>C27*D27</f>
        <v>0</v>
      </c>
      <c r="F27" s="10"/>
      <c r="G27" s="10"/>
      <c r="H27" s="10"/>
      <c r="I27" s="10"/>
    </row>
    <row r="28" spans="1:9" ht="12.75">
      <c r="A28" s="5" t="s">
        <v>9</v>
      </c>
      <c r="B28" s="5" t="s">
        <v>9</v>
      </c>
      <c r="C28" s="10"/>
      <c r="D28" s="10"/>
      <c r="E28" s="10"/>
      <c r="F28" s="10"/>
      <c r="G28" s="10"/>
      <c r="H28" s="10"/>
      <c r="I28" s="10"/>
    </row>
    <row r="29" spans="1:9" ht="12.75">
      <c r="A29" s="5" t="s">
        <v>69</v>
      </c>
      <c r="B29" s="5" t="s">
        <v>51</v>
      </c>
      <c r="C29" s="10">
        <v>1</v>
      </c>
      <c r="D29" s="10"/>
      <c r="E29" s="10">
        <f>C29*D29</f>
        <v>0</v>
      </c>
      <c r="F29" s="10"/>
      <c r="G29" s="10"/>
      <c r="H29" s="10"/>
      <c r="I29" s="10"/>
    </row>
    <row r="30" spans="1:9" ht="12.75">
      <c r="A30" s="5" t="s">
        <v>70</v>
      </c>
      <c r="B30" s="5" t="s">
        <v>9</v>
      </c>
      <c r="C30" s="10"/>
      <c r="D30" s="10"/>
      <c r="E30" s="10"/>
      <c r="F30" s="10"/>
      <c r="G30" s="10"/>
      <c r="H30" s="10"/>
      <c r="I30" s="10"/>
    </row>
    <row r="31" spans="1:9" ht="12.75">
      <c r="A31" s="5" t="s">
        <v>9</v>
      </c>
      <c r="B31" s="5" t="s">
        <v>9</v>
      </c>
      <c r="C31" s="10"/>
      <c r="D31" s="10"/>
      <c r="E31" s="10"/>
      <c r="F31" s="10"/>
      <c r="G31" s="10"/>
      <c r="H31" s="10"/>
      <c r="I31" s="10"/>
    </row>
    <row r="32" spans="1:9" ht="12.75">
      <c r="A32" s="5" t="s">
        <v>71</v>
      </c>
      <c r="B32" s="5" t="s">
        <v>51</v>
      </c>
      <c r="C32" s="10">
        <v>3</v>
      </c>
      <c r="D32" s="10"/>
      <c r="E32" s="10">
        <f>C32*D32</f>
        <v>0</v>
      </c>
      <c r="F32" s="10"/>
      <c r="G32" s="10"/>
      <c r="H32" s="10"/>
      <c r="I32" s="10"/>
    </row>
    <row r="33" spans="1:9" ht="12.75">
      <c r="A33" s="5" t="s">
        <v>9</v>
      </c>
      <c r="B33" s="5" t="s">
        <v>9</v>
      </c>
      <c r="C33" s="10"/>
      <c r="D33" s="10"/>
      <c r="E33" s="10"/>
      <c r="F33" s="10"/>
      <c r="G33" s="10"/>
      <c r="H33" s="10"/>
      <c r="I33" s="10"/>
    </row>
    <row r="34" spans="1:9" ht="12.75">
      <c r="A34" s="5" t="s">
        <v>72</v>
      </c>
      <c r="B34" s="5" t="s">
        <v>51</v>
      </c>
      <c r="C34" s="10">
        <v>2</v>
      </c>
      <c r="D34" s="10"/>
      <c r="E34" s="10">
        <f>C34*D34</f>
        <v>0</v>
      </c>
      <c r="F34" s="10"/>
      <c r="G34" s="10"/>
      <c r="H34" s="10"/>
      <c r="I34" s="10"/>
    </row>
    <row r="35" spans="1:9" ht="12.75">
      <c r="A35" s="5" t="s">
        <v>73</v>
      </c>
      <c r="B35" s="5" t="s">
        <v>9</v>
      </c>
      <c r="C35" s="10"/>
      <c r="D35" s="10"/>
      <c r="E35" s="10"/>
      <c r="F35" s="10"/>
      <c r="G35" s="10"/>
      <c r="H35" s="10"/>
      <c r="I35" s="10"/>
    </row>
    <row r="36" spans="1:9" ht="12.75">
      <c r="A36" s="5" t="s">
        <v>9</v>
      </c>
      <c r="B36" s="5" t="s">
        <v>9</v>
      </c>
      <c r="C36" s="10"/>
      <c r="D36" s="10"/>
      <c r="E36" s="10"/>
      <c r="F36" s="10"/>
      <c r="G36" s="10"/>
      <c r="H36" s="10"/>
      <c r="I36" s="10"/>
    </row>
    <row r="37" spans="1:9" ht="12.75">
      <c r="A37" s="5" t="s">
        <v>74</v>
      </c>
      <c r="B37" s="5" t="s">
        <v>9</v>
      </c>
      <c r="C37" s="10"/>
      <c r="D37" s="10"/>
      <c r="E37" s="10"/>
      <c r="F37" s="10"/>
      <c r="G37" s="10"/>
      <c r="H37" s="10"/>
      <c r="I37" s="10"/>
    </row>
    <row r="38" spans="1:9" ht="12.75">
      <c r="A38" s="5" t="s">
        <v>75</v>
      </c>
      <c r="B38" s="5" t="s">
        <v>9</v>
      </c>
      <c r="C38" s="10"/>
      <c r="D38" s="10"/>
      <c r="E38" s="10"/>
      <c r="F38" s="10"/>
      <c r="G38" s="10"/>
      <c r="H38" s="10"/>
      <c r="I38" s="10"/>
    </row>
    <row r="39" spans="1:9" ht="12.75">
      <c r="A39" s="5" t="s">
        <v>76</v>
      </c>
      <c r="B39" s="5" t="s">
        <v>60</v>
      </c>
      <c r="C39" s="10">
        <v>65</v>
      </c>
      <c r="D39" s="10"/>
      <c r="E39" s="10">
        <f>C39*D39</f>
        <v>0</v>
      </c>
      <c r="F39" s="10"/>
      <c r="G39" s="10"/>
      <c r="H39" s="10"/>
      <c r="I39" s="10"/>
    </row>
    <row r="40" spans="1:9" ht="12.75">
      <c r="A40" s="5" t="s">
        <v>77</v>
      </c>
      <c r="B40" s="5" t="s">
        <v>9</v>
      </c>
      <c r="C40" s="10"/>
      <c r="D40" s="10"/>
      <c r="E40" s="10"/>
      <c r="F40" s="10"/>
      <c r="G40" s="10"/>
      <c r="H40" s="10"/>
      <c r="I40" s="10"/>
    </row>
    <row r="41" spans="1:9" ht="12.75">
      <c r="A41" s="5" t="s">
        <v>78</v>
      </c>
      <c r="B41" s="5" t="s">
        <v>9</v>
      </c>
      <c r="C41" s="10"/>
      <c r="D41" s="10"/>
      <c r="E41" s="10"/>
      <c r="F41" s="10"/>
      <c r="G41" s="10"/>
      <c r="H41" s="10"/>
      <c r="I41" s="10"/>
    </row>
    <row r="42" spans="1:9" ht="12.75">
      <c r="A42" s="5" t="s">
        <v>9</v>
      </c>
      <c r="B42" s="5" t="s">
        <v>9</v>
      </c>
      <c r="C42" s="10"/>
      <c r="D42" s="10"/>
      <c r="E42" s="10"/>
      <c r="F42" s="10"/>
      <c r="G42" s="10"/>
      <c r="H42" s="10"/>
      <c r="I42" s="10"/>
    </row>
    <row r="43" spans="1:9" ht="12.75">
      <c r="A43" s="5" t="s">
        <v>79</v>
      </c>
      <c r="B43" s="5" t="s">
        <v>9</v>
      </c>
      <c r="C43" s="10"/>
      <c r="D43" s="10"/>
      <c r="E43" s="10"/>
      <c r="F43" s="10"/>
      <c r="G43" s="10"/>
      <c r="H43" s="10"/>
      <c r="I43" s="10"/>
    </row>
    <row r="44" spans="1:9" ht="12.75">
      <c r="A44" s="5" t="s">
        <v>80</v>
      </c>
      <c r="B44" s="5" t="s">
        <v>9</v>
      </c>
      <c r="C44" s="10"/>
      <c r="D44" s="10"/>
      <c r="E44" s="10"/>
      <c r="F44" s="10"/>
      <c r="G44" s="10"/>
      <c r="H44" s="10"/>
      <c r="I44" s="10"/>
    </row>
    <row r="45" spans="1:9" ht="12.75">
      <c r="A45" s="5" t="s">
        <v>81</v>
      </c>
      <c r="B45" s="5" t="s">
        <v>82</v>
      </c>
      <c r="C45" s="10">
        <v>1</v>
      </c>
      <c r="D45" s="10"/>
      <c r="E45" s="10">
        <f>C45*D45</f>
        <v>0</v>
      </c>
      <c r="F45" s="10"/>
      <c r="G45" s="10"/>
      <c r="H45" s="10"/>
      <c r="I45" s="10"/>
    </row>
    <row r="46" spans="1:9" ht="12.75">
      <c r="A46" s="5" t="s">
        <v>9</v>
      </c>
      <c r="B46" s="5" t="s">
        <v>9</v>
      </c>
      <c r="C46" s="10"/>
      <c r="D46" s="10"/>
      <c r="E46" s="10"/>
      <c r="F46" s="10"/>
      <c r="G46" s="10"/>
      <c r="H46" s="10"/>
      <c r="I46" s="10"/>
    </row>
    <row r="47" spans="1:9" ht="12.75">
      <c r="A47" s="5" t="s">
        <v>83</v>
      </c>
      <c r="B47" s="5" t="s">
        <v>9</v>
      </c>
      <c r="C47" s="10"/>
      <c r="D47" s="10"/>
      <c r="E47" s="10"/>
      <c r="F47" s="10"/>
      <c r="G47" s="10"/>
      <c r="H47" s="10"/>
      <c r="I47" s="10"/>
    </row>
    <row r="48" spans="1:9" ht="12.75">
      <c r="A48" s="5" t="s">
        <v>84</v>
      </c>
      <c r="B48" s="5" t="s">
        <v>9</v>
      </c>
      <c r="C48" s="10"/>
      <c r="D48" s="10"/>
      <c r="E48" s="10"/>
      <c r="F48" s="10"/>
      <c r="G48" s="10"/>
      <c r="H48" s="10"/>
      <c r="I48" s="10"/>
    </row>
    <row r="49" spans="1:9" ht="12.75">
      <c r="A49" s="5" t="s">
        <v>85</v>
      </c>
      <c r="B49" s="5" t="s">
        <v>82</v>
      </c>
      <c r="C49" s="10">
        <v>1</v>
      </c>
      <c r="D49" s="10"/>
      <c r="E49" s="10">
        <f>C49*D49</f>
        <v>0</v>
      </c>
      <c r="F49" s="10"/>
      <c r="G49" s="10"/>
      <c r="H49" s="10"/>
      <c r="I49" s="10"/>
    </row>
    <row r="50" spans="1:9" ht="12.75">
      <c r="A50" s="5" t="s">
        <v>9</v>
      </c>
      <c r="B50" s="5" t="s">
        <v>9</v>
      </c>
      <c r="C50" s="10"/>
      <c r="D50" s="10"/>
      <c r="E50" s="10"/>
      <c r="F50" s="10"/>
      <c r="G50" s="10"/>
      <c r="H50" s="10"/>
      <c r="I50" s="10"/>
    </row>
    <row r="51" spans="1:9" ht="12.75">
      <c r="A51" s="12" t="s">
        <v>86</v>
      </c>
      <c r="B51" s="12" t="s">
        <v>9</v>
      </c>
      <c r="C51" s="13"/>
      <c r="D51" s="13"/>
      <c r="E51" s="13"/>
      <c r="F51" s="13"/>
      <c r="G51" s="13"/>
      <c r="H51" s="13"/>
      <c r="I51" s="13"/>
    </row>
    <row r="52" spans="1:9" ht="12.75">
      <c r="A52" s="5" t="s">
        <v>87</v>
      </c>
      <c r="B52" s="5" t="s">
        <v>51</v>
      </c>
      <c r="C52" s="10">
        <v>50</v>
      </c>
      <c r="D52" s="10"/>
      <c r="E52" s="10">
        <f>C52*D52</f>
        <v>0</v>
      </c>
      <c r="F52" s="10"/>
      <c r="G52" s="10"/>
      <c r="H52" s="10"/>
      <c r="I52" s="10"/>
    </row>
    <row r="53" spans="1:9" ht="12.75">
      <c r="A53" s="5" t="s">
        <v>88</v>
      </c>
      <c r="B53" s="5" t="s">
        <v>51</v>
      </c>
      <c r="C53" s="10">
        <v>8</v>
      </c>
      <c r="D53" s="10"/>
      <c r="E53" s="10">
        <f>C53*D53</f>
        <v>0</v>
      </c>
      <c r="F53" s="10"/>
      <c r="G53" s="10"/>
      <c r="H53" s="10"/>
      <c r="I53" s="10"/>
    </row>
    <row r="54" spans="1:9" ht="12.75">
      <c r="A54" s="5" t="s">
        <v>9</v>
      </c>
      <c r="B54" s="5" t="s">
        <v>9</v>
      </c>
      <c r="C54" s="10"/>
      <c r="D54" s="10"/>
      <c r="E54" s="10"/>
      <c r="F54" s="10"/>
      <c r="G54" s="10"/>
      <c r="H54" s="10"/>
      <c r="I54" s="10"/>
    </row>
    <row r="55" spans="1:9" ht="12.75">
      <c r="A55" s="5" t="s">
        <v>89</v>
      </c>
      <c r="B55" s="5" t="s">
        <v>9</v>
      </c>
      <c r="C55" s="10"/>
      <c r="D55" s="10"/>
      <c r="E55" s="10"/>
      <c r="F55" s="10"/>
      <c r="G55" s="10"/>
      <c r="H55" s="10"/>
      <c r="I55" s="10"/>
    </row>
    <row r="56" spans="1:9" ht="12.75">
      <c r="A56" s="5" t="s">
        <v>90</v>
      </c>
      <c r="B56" s="5" t="s">
        <v>9</v>
      </c>
      <c r="C56" s="10"/>
      <c r="D56" s="10"/>
      <c r="E56" s="10"/>
      <c r="F56" s="10"/>
      <c r="G56" s="10"/>
      <c r="H56" s="10"/>
      <c r="I56" s="10"/>
    </row>
    <row r="57" spans="1:9" ht="12.75">
      <c r="A57" s="5" t="s">
        <v>91</v>
      </c>
      <c r="B57" s="5" t="s">
        <v>60</v>
      </c>
      <c r="C57" s="10">
        <v>140</v>
      </c>
      <c r="D57" s="10"/>
      <c r="E57" s="10">
        <f>C57*D57</f>
        <v>0</v>
      </c>
      <c r="F57" s="10"/>
      <c r="G57" s="10"/>
      <c r="H57" s="10"/>
      <c r="I57" s="10"/>
    </row>
    <row r="58" spans="1:9" ht="12.75">
      <c r="A58" s="5" t="s">
        <v>92</v>
      </c>
      <c r="B58" s="5" t="s">
        <v>60</v>
      </c>
      <c r="C58" s="10">
        <v>50</v>
      </c>
      <c r="D58" s="10"/>
      <c r="E58" s="10">
        <f>C58*D58</f>
        <v>0</v>
      </c>
      <c r="F58" s="10"/>
      <c r="G58" s="10"/>
      <c r="H58" s="10"/>
      <c r="I58" s="10"/>
    </row>
    <row r="59" spans="1:9" ht="12.75">
      <c r="A59" s="5" t="s">
        <v>9</v>
      </c>
      <c r="B59" s="5" t="s">
        <v>9</v>
      </c>
      <c r="C59" s="10"/>
      <c r="D59" s="10"/>
      <c r="E59" s="10"/>
      <c r="F59" s="10"/>
      <c r="G59" s="10"/>
      <c r="H59" s="10"/>
      <c r="I59" s="10"/>
    </row>
    <row r="60" spans="1:9" ht="12.75">
      <c r="A60" s="5" t="s">
        <v>93</v>
      </c>
      <c r="B60" s="5" t="s">
        <v>9</v>
      </c>
      <c r="C60" s="10"/>
      <c r="D60" s="10"/>
      <c r="E60" s="10"/>
      <c r="F60" s="10"/>
      <c r="G60" s="10"/>
      <c r="H60" s="10"/>
      <c r="I60" s="10"/>
    </row>
    <row r="61" spans="1:9" ht="12.75">
      <c r="A61" s="5" t="s">
        <v>94</v>
      </c>
      <c r="B61" s="5" t="s">
        <v>60</v>
      </c>
      <c r="C61" s="10">
        <v>85</v>
      </c>
      <c r="D61" s="10"/>
      <c r="E61" s="10">
        <f>C61*D61</f>
        <v>0</v>
      </c>
      <c r="F61" s="10"/>
      <c r="G61" s="10"/>
      <c r="H61" s="10"/>
      <c r="I61" s="10"/>
    </row>
    <row r="62" spans="1:9" ht="12.75">
      <c r="A62" s="5" t="s">
        <v>9</v>
      </c>
      <c r="B62" s="5" t="s">
        <v>9</v>
      </c>
      <c r="C62" s="10"/>
      <c r="D62" s="10"/>
      <c r="E62" s="10"/>
      <c r="F62" s="10"/>
      <c r="G62" s="10"/>
      <c r="H62" s="10"/>
      <c r="I62" s="10"/>
    </row>
    <row r="63" spans="1:9" ht="12.75">
      <c r="A63" s="5" t="s">
        <v>95</v>
      </c>
      <c r="B63" s="5" t="s">
        <v>9</v>
      </c>
      <c r="C63" s="10"/>
      <c r="D63" s="10"/>
      <c r="E63" s="10"/>
      <c r="F63" s="10"/>
      <c r="G63" s="10"/>
      <c r="H63" s="10"/>
      <c r="I63" s="10"/>
    </row>
    <row r="64" spans="1:9" ht="12.75">
      <c r="A64" s="5" t="s">
        <v>96</v>
      </c>
      <c r="B64" s="5" t="s">
        <v>51</v>
      </c>
      <c r="C64" s="10">
        <v>200</v>
      </c>
      <c r="D64" s="10"/>
      <c r="E64" s="10">
        <f>C64*D64</f>
        <v>0</v>
      </c>
      <c r="F64" s="10"/>
      <c r="G64" s="10"/>
      <c r="H64" s="10"/>
      <c r="I64" s="10"/>
    </row>
    <row r="65" spans="1:9" ht="12.75">
      <c r="A65" s="5" t="s">
        <v>9</v>
      </c>
      <c r="B65" s="5" t="s">
        <v>9</v>
      </c>
      <c r="C65" s="10"/>
      <c r="D65" s="10"/>
      <c r="E65" s="10"/>
      <c r="F65" s="10"/>
      <c r="G65" s="10"/>
      <c r="H65" s="10"/>
      <c r="I65" s="10"/>
    </row>
    <row r="66" spans="1:9" ht="12.75">
      <c r="A66" s="5" t="s">
        <v>97</v>
      </c>
      <c r="B66" s="5" t="s">
        <v>51</v>
      </c>
      <c r="C66" s="10">
        <v>9</v>
      </c>
      <c r="D66" s="10"/>
      <c r="E66" s="10">
        <f>C66*D66</f>
        <v>0</v>
      </c>
      <c r="F66" s="10"/>
      <c r="G66" s="10"/>
      <c r="H66" s="10"/>
      <c r="I66" s="10"/>
    </row>
    <row r="67" spans="1:9" ht="12.75">
      <c r="A67" s="5" t="s">
        <v>9</v>
      </c>
      <c r="B67" s="5" t="s">
        <v>9</v>
      </c>
      <c r="C67" s="10"/>
      <c r="D67" s="10"/>
      <c r="E67" s="10"/>
      <c r="F67" s="10"/>
      <c r="G67" s="10"/>
      <c r="H67" s="10"/>
      <c r="I67" s="10"/>
    </row>
    <row r="68" spans="1:9" ht="12.75">
      <c r="A68" s="5" t="s">
        <v>98</v>
      </c>
      <c r="B68" s="5" t="s">
        <v>9</v>
      </c>
      <c r="C68" s="10"/>
      <c r="D68" s="10"/>
      <c r="E68" s="10"/>
      <c r="F68" s="10"/>
      <c r="G68" s="10"/>
      <c r="H68" s="10"/>
      <c r="I68" s="10"/>
    </row>
    <row r="69" spans="1:9" ht="12.75">
      <c r="A69" s="5" t="s">
        <v>99</v>
      </c>
      <c r="B69" s="5" t="s">
        <v>51</v>
      </c>
      <c r="C69" s="10">
        <v>6</v>
      </c>
      <c r="D69" s="10"/>
      <c r="E69" s="10">
        <f>C69*D69</f>
        <v>0</v>
      </c>
      <c r="F69" s="10"/>
      <c r="G69" s="10"/>
      <c r="H69" s="10"/>
      <c r="I69" s="10"/>
    </row>
    <row r="70" spans="1:9" ht="12.75">
      <c r="A70" s="5" t="s">
        <v>100</v>
      </c>
      <c r="B70" s="5" t="s">
        <v>51</v>
      </c>
      <c r="C70" s="10">
        <v>12</v>
      </c>
      <c r="D70" s="10"/>
      <c r="E70" s="10">
        <f>C70*D70</f>
        <v>0</v>
      </c>
      <c r="F70" s="10"/>
      <c r="G70" s="10"/>
      <c r="H70" s="10"/>
      <c r="I70" s="10"/>
    </row>
    <row r="71" spans="1:9" ht="12.75">
      <c r="A71" s="5" t="s">
        <v>9</v>
      </c>
      <c r="B71" s="5" t="s">
        <v>9</v>
      </c>
      <c r="C71" s="10"/>
      <c r="D71" s="10"/>
      <c r="E71" s="10"/>
      <c r="F71" s="10"/>
      <c r="G71" s="10"/>
      <c r="H71" s="10"/>
      <c r="I71" s="10"/>
    </row>
    <row r="72" spans="1:9" ht="12.75">
      <c r="A72" s="5" t="s">
        <v>101</v>
      </c>
      <c r="B72" s="5" t="s">
        <v>51</v>
      </c>
      <c r="C72" s="10">
        <v>6</v>
      </c>
      <c r="D72" s="10"/>
      <c r="E72" s="10">
        <f>C72*D72</f>
        <v>0</v>
      </c>
      <c r="F72" s="10"/>
      <c r="G72" s="10"/>
      <c r="H72" s="10"/>
      <c r="I72" s="10"/>
    </row>
    <row r="73" spans="1:9" ht="12.75">
      <c r="A73" s="5" t="s">
        <v>9</v>
      </c>
      <c r="B73" s="5" t="s">
        <v>9</v>
      </c>
      <c r="C73" s="14"/>
      <c r="D73" s="14"/>
      <c r="E73" s="14"/>
      <c r="F73" s="14"/>
      <c r="G73" s="14"/>
      <c r="H73" s="14"/>
      <c r="I73" s="14"/>
    </row>
    <row r="74" spans="1:9" ht="12.75">
      <c r="A74" s="5" t="s">
        <v>9</v>
      </c>
      <c r="B74" s="5" t="s">
        <v>9</v>
      </c>
      <c r="C74" s="14"/>
      <c r="D74" s="14"/>
      <c r="E74" s="14"/>
      <c r="F74" s="14"/>
      <c r="G74" s="14"/>
      <c r="H74" s="14"/>
      <c r="I74" s="14"/>
    </row>
    <row r="75" spans="1:9" ht="12.75">
      <c r="A75" s="5" t="s">
        <v>102</v>
      </c>
      <c r="B75" s="5" t="s">
        <v>60</v>
      </c>
      <c r="C75" s="10">
        <v>20</v>
      </c>
      <c r="D75" s="10"/>
      <c r="E75" s="10">
        <f>C75*D75</f>
        <v>0</v>
      </c>
      <c r="F75" s="10"/>
      <c r="G75" s="10"/>
      <c r="H75" s="10"/>
      <c r="I75" s="10"/>
    </row>
    <row r="76" spans="1:9" ht="12.75">
      <c r="A76" s="5" t="s">
        <v>103</v>
      </c>
      <c r="B76" s="5" t="s">
        <v>9</v>
      </c>
      <c r="C76" s="14"/>
      <c r="D76" s="14"/>
      <c r="E76" s="14"/>
      <c r="F76" s="14"/>
      <c r="G76" s="14"/>
      <c r="H76" s="14"/>
      <c r="I76" s="14"/>
    </row>
    <row r="77" spans="1:9" ht="12.75">
      <c r="A77" s="5" t="s">
        <v>104</v>
      </c>
      <c r="B77" s="5" t="s">
        <v>9</v>
      </c>
      <c r="C77" s="14"/>
      <c r="D77" s="14"/>
      <c r="E77" s="14"/>
      <c r="F77" s="14"/>
      <c r="G77" s="14"/>
      <c r="H77" s="14"/>
      <c r="I77" s="14"/>
    </row>
    <row r="78" spans="1:9" ht="12.75">
      <c r="A78" s="5" t="s">
        <v>9</v>
      </c>
      <c r="B78" s="5" t="s">
        <v>9</v>
      </c>
      <c r="C78" s="10"/>
      <c r="D78" s="10"/>
      <c r="E78" s="10"/>
      <c r="F78" s="10"/>
      <c r="G78" s="10"/>
      <c r="H78" s="10"/>
      <c r="I78" s="10"/>
    </row>
    <row r="79" spans="1:9" ht="12.75">
      <c r="A79" s="5" t="s">
        <v>105</v>
      </c>
      <c r="B79" s="5" t="s">
        <v>51</v>
      </c>
      <c r="C79" s="10">
        <v>1</v>
      </c>
      <c r="D79" s="10"/>
      <c r="E79" s="10">
        <f>C79*D79</f>
        <v>0</v>
      </c>
      <c r="F79" s="10"/>
      <c r="G79" s="10"/>
      <c r="H79" s="10"/>
      <c r="I79" s="10"/>
    </row>
    <row r="80" spans="1:9" ht="12.75">
      <c r="A80" s="5" t="s">
        <v>9</v>
      </c>
      <c r="B80" s="5" t="s">
        <v>9</v>
      </c>
      <c r="C80" s="14"/>
      <c r="D80" s="14"/>
      <c r="E80" s="14"/>
      <c r="F80" s="14"/>
      <c r="G80" s="14"/>
      <c r="H80" s="14"/>
      <c r="I80" s="14"/>
    </row>
    <row r="81" spans="1:9" ht="12.75">
      <c r="A81" s="5" t="s">
        <v>106</v>
      </c>
      <c r="B81" s="5" t="s">
        <v>9</v>
      </c>
      <c r="C81" s="14"/>
      <c r="D81" s="14"/>
      <c r="E81" s="14"/>
      <c r="F81" s="14"/>
      <c r="G81" s="14"/>
      <c r="H81" s="14"/>
      <c r="I81" s="14"/>
    </row>
    <row r="82" spans="1:9" ht="12.75">
      <c r="A82" s="5" t="s">
        <v>107</v>
      </c>
      <c r="B82" s="5" t="s">
        <v>51</v>
      </c>
      <c r="C82" s="10">
        <v>1</v>
      </c>
      <c r="D82" s="10"/>
      <c r="E82" s="10">
        <f>C82*D82</f>
        <v>0</v>
      </c>
      <c r="F82" s="10"/>
      <c r="G82" s="10"/>
      <c r="H82" s="10"/>
      <c r="I82" s="10"/>
    </row>
    <row r="83" spans="1:9" ht="12.75">
      <c r="A83" s="5" t="s">
        <v>9</v>
      </c>
      <c r="B83" s="5" t="s">
        <v>9</v>
      </c>
      <c r="C83" s="14"/>
      <c r="D83" s="14"/>
      <c r="E83" s="14"/>
      <c r="F83" s="14"/>
      <c r="G83" s="14"/>
      <c r="H83" s="14"/>
      <c r="I83" s="14"/>
    </row>
    <row r="84" spans="1:9" ht="12.75">
      <c r="A84" s="5" t="s">
        <v>108</v>
      </c>
      <c r="B84" s="5" t="s">
        <v>109</v>
      </c>
      <c r="C84" s="10">
        <v>2</v>
      </c>
      <c r="D84" s="10"/>
      <c r="E84" s="10">
        <f>C84*D84</f>
        <v>0</v>
      </c>
      <c r="F84" s="10"/>
      <c r="G84" s="10"/>
      <c r="H84" s="10"/>
      <c r="I84" s="10"/>
    </row>
    <row r="85" spans="1:9" ht="12.75">
      <c r="A85" s="5" t="s">
        <v>9</v>
      </c>
      <c r="B85" s="5" t="s">
        <v>9</v>
      </c>
      <c r="C85" s="10"/>
      <c r="D85" s="10"/>
      <c r="E85" s="10"/>
      <c r="F85" s="10"/>
      <c r="G85" s="10"/>
      <c r="H85" s="10"/>
      <c r="I85" s="10"/>
    </row>
    <row r="86" spans="1:9" ht="12.75">
      <c r="A86" s="12" t="s">
        <v>110</v>
      </c>
      <c r="B86" s="12" t="s">
        <v>9</v>
      </c>
      <c r="C86" s="13"/>
      <c r="D86" s="13"/>
      <c r="E86" s="13"/>
      <c r="F86" s="13"/>
      <c r="G86" s="13"/>
      <c r="H86" s="13"/>
      <c r="I86" s="13"/>
    </row>
    <row r="87" spans="1:9" ht="12.75">
      <c r="A87" s="12" t="s">
        <v>111</v>
      </c>
      <c r="B87" s="12" t="s">
        <v>9</v>
      </c>
      <c r="C87" s="13"/>
      <c r="D87" s="13"/>
      <c r="E87" s="13"/>
      <c r="F87" s="13"/>
      <c r="G87" s="13"/>
      <c r="H87" s="13"/>
      <c r="I87" s="13"/>
    </row>
    <row r="88" spans="1:9" ht="12.75">
      <c r="A88" s="5" t="s">
        <v>112</v>
      </c>
      <c r="B88" s="5" t="s">
        <v>109</v>
      </c>
      <c r="C88" s="10">
        <v>10</v>
      </c>
      <c r="D88" s="10"/>
      <c r="E88" s="10">
        <f>C88*D88</f>
        <v>0</v>
      </c>
      <c r="F88" s="10"/>
      <c r="G88" s="10"/>
      <c r="H88" s="10"/>
      <c r="I88" s="10"/>
    </row>
    <row r="89" spans="1:9" ht="12.75">
      <c r="A89" s="5" t="s">
        <v>113</v>
      </c>
      <c r="B89" s="5" t="s">
        <v>109</v>
      </c>
      <c r="C89" s="10">
        <v>2</v>
      </c>
      <c r="D89" s="10"/>
      <c r="E89" s="10">
        <f>C89*D89</f>
        <v>0</v>
      </c>
      <c r="F89" s="10"/>
      <c r="G89" s="10"/>
      <c r="H89" s="10"/>
      <c r="I89" s="10"/>
    </row>
    <row r="90" spans="1:9" ht="12.75">
      <c r="A90" s="5" t="s">
        <v>114</v>
      </c>
      <c r="B90" s="5" t="s">
        <v>109</v>
      </c>
      <c r="C90" s="10">
        <v>8</v>
      </c>
      <c r="D90" s="10"/>
      <c r="E90" s="10">
        <f>C90*D90</f>
        <v>0</v>
      </c>
      <c r="F90" s="10"/>
      <c r="G90" s="10"/>
      <c r="H90" s="10"/>
      <c r="I90" s="10"/>
    </row>
    <row r="91" spans="1:9" ht="12.75">
      <c r="A91" s="5" t="s">
        <v>9</v>
      </c>
      <c r="B91" s="5" t="s">
        <v>9</v>
      </c>
      <c r="C91" s="10"/>
      <c r="D91" s="10"/>
      <c r="E91" s="10"/>
      <c r="F91" s="10"/>
      <c r="G91" s="10"/>
      <c r="H91" s="10"/>
      <c r="I91" s="10"/>
    </row>
    <row r="92" spans="1:9" ht="14.25">
      <c r="A92" s="3" t="s">
        <v>115</v>
      </c>
      <c r="B92" s="3" t="s">
        <v>9</v>
      </c>
      <c r="C92" s="11"/>
      <c r="D92" s="11"/>
      <c r="E92" s="11">
        <f>SUM(E5:E91)</f>
        <v>0</v>
      </c>
      <c r="F92" s="11"/>
      <c r="G92" s="11"/>
      <c r="H92" s="11"/>
      <c r="I92" s="11"/>
    </row>
    <row r="93" spans="1:9" ht="12.75">
      <c r="A93" s="5" t="s">
        <v>9</v>
      </c>
      <c r="B93" s="5" t="s">
        <v>9</v>
      </c>
      <c r="C93" s="10"/>
      <c r="D93" s="10"/>
      <c r="E93" s="10"/>
      <c r="F93" s="10"/>
      <c r="G93" s="10"/>
      <c r="H93" s="10"/>
      <c r="I93" s="10"/>
    </row>
    <row r="94" spans="1:9" ht="12.75">
      <c r="A94" s="5" t="s">
        <v>9</v>
      </c>
      <c r="B94" s="5" t="s">
        <v>9</v>
      </c>
      <c r="C94" s="10"/>
      <c r="D94" s="10"/>
      <c r="E94" s="10"/>
      <c r="F94" s="10"/>
      <c r="G94" s="10"/>
      <c r="H94" s="10"/>
      <c r="I94" s="10"/>
    </row>
    <row r="95" spans="1:9" ht="12.75">
      <c r="A95" s="5" t="s">
        <v>9</v>
      </c>
      <c r="B95" s="5" t="s">
        <v>9</v>
      </c>
      <c r="C95" s="10"/>
      <c r="D95" s="10"/>
      <c r="E95" s="10"/>
      <c r="F95" s="10"/>
      <c r="G95" s="10"/>
      <c r="H95" s="10"/>
      <c r="I95" s="10"/>
    </row>
    <row r="96" spans="1:9" ht="12.75">
      <c r="A96" s="5" t="s">
        <v>9</v>
      </c>
      <c r="B96" s="5" t="s">
        <v>9</v>
      </c>
      <c r="C96" s="10"/>
      <c r="D96" s="10"/>
      <c r="E96" s="10"/>
      <c r="F96" s="10"/>
      <c r="G96" s="10"/>
      <c r="H96" s="10"/>
      <c r="I96" s="10"/>
    </row>
    <row r="97" spans="1:9" ht="12.75">
      <c r="A97" s="5" t="s">
        <v>9</v>
      </c>
      <c r="B97" s="5" t="s">
        <v>9</v>
      </c>
      <c r="C97" s="10"/>
      <c r="D97" s="10"/>
      <c r="E97" s="10"/>
      <c r="F97" s="10"/>
      <c r="G97" s="10"/>
      <c r="H97" s="10"/>
      <c r="I97" s="10"/>
    </row>
    <row r="98" spans="1:9" ht="12.75">
      <c r="A98" s="5" t="s">
        <v>9</v>
      </c>
      <c r="B98" s="5" t="s">
        <v>9</v>
      </c>
      <c r="C98" s="10"/>
      <c r="D98" s="10"/>
      <c r="E98" s="10"/>
      <c r="F98" s="10"/>
      <c r="G98" s="10"/>
      <c r="H98" s="10"/>
      <c r="I98" s="10"/>
    </row>
    <row r="99" spans="1:9" ht="12.75">
      <c r="A99" s="5" t="s">
        <v>9</v>
      </c>
      <c r="B99" s="5" t="s">
        <v>9</v>
      </c>
      <c r="C99" s="10"/>
      <c r="D99" s="10"/>
      <c r="E99" s="10"/>
      <c r="F99" s="10"/>
      <c r="G99" s="10"/>
      <c r="H99" s="10"/>
      <c r="I99" s="10"/>
    </row>
    <row r="100" spans="1:9" ht="12.75">
      <c r="A100" s="5" t="s">
        <v>9</v>
      </c>
      <c r="B100" s="5" t="s">
        <v>9</v>
      </c>
      <c r="C100" s="10"/>
      <c r="D100" s="10"/>
      <c r="E100" s="10"/>
      <c r="F100" s="10"/>
      <c r="G100" s="10"/>
      <c r="H100" s="10"/>
      <c r="I100" s="10"/>
    </row>
    <row r="101" spans="1:9" ht="12.75">
      <c r="A101" s="5" t="s">
        <v>9</v>
      </c>
      <c r="B101" s="5" t="s">
        <v>9</v>
      </c>
      <c r="C101" s="10"/>
      <c r="D101" s="10"/>
      <c r="E101" s="10"/>
      <c r="F101" s="10"/>
      <c r="G101" s="10"/>
      <c r="H101" s="10"/>
      <c r="I101" s="10"/>
    </row>
    <row r="102" spans="1:9" ht="12.75">
      <c r="A102" s="5" t="s">
        <v>9</v>
      </c>
      <c r="B102" s="5" t="s">
        <v>9</v>
      </c>
      <c r="C102" s="10"/>
      <c r="D102" s="10"/>
      <c r="E102" s="10"/>
      <c r="F102" s="10"/>
      <c r="G102" s="10"/>
      <c r="H102" s="10"/>
      <c r="I102" s="10"/>
    </row>
    <row r="103" spans="1:9" ht="12.75">
      <c r="A103" s="5" t="s">
        <v>9</v>
      </c>
      <c r="B103" s="5" t="s">
        <v>9</v>
      </c>
      <c r="C103" s="10"/>
      <c r="D103" s="10"/>
      <c r="E103" s="10"/>
      <c r="F103" s="10"/>
      <c r="G103" s="10"/>
      <c r="H103" s="10"/>
      <c r="I103" s="10"/>
    </row>
    <row r="104" spans="1:9" ht="12.75">
      <c r="A104" s="5" t="s">
        <v>9</v>
      </c>
      <c r="B104" s="5" t="s">
        <v>9</v>
      </c>
      <c r="C104" s="10"/>
      <c r="D104" s="10"/>
      <c r="E104" s="10"/>
      <c r="F104" s="10"/>
      <c r="G104" s="10"/>
      <c r="H104" s="10"/>
      <c r="I104" s="10"/>
    </row>
    <row r="105" spans="1:9" ht="12.75">
      <c r="A105" s="5" t="s">
        <v>9</v>
      </c>
      <c r="B105" s="5" t="s">
        <v>9</v>
      </c>
      <c r="C105" s="10"/>
      <c r="D105" s="10"/>
      <c r="E105" s="10"/>
      <c r="F105" s="10"/>
      <c r="G105" s="10"/>
      <c r="H105" s="10"/>
      <c r="I105" s="10"/>
    </row>
    <row r="106" spans="1:9" ht="12.75">
      <c r="A106" s="5" t="s">
        <v>9</v>
      </c>
      <c r="B106" s="5" t="s">
        <v>9</v>
      </c>
      <c r="C106" s="10"/>
      <c r="D106" s="10"/>
      <c r="E106" s="10"/>
      <c r="F106" s="10"/>
      <c r="G106" s="10"/>
      <c r="H106" s="10"/>
      <c r="I106" s="10"/>
    </row>
    <row r="107" spans="1:9" ht="12.75">
      <c r="A107" s="5" t="s">
        <v>9</v>
      </c>
      <c r="B107" s="5" t="s">
        <v>9</v>
      </c>
      <c r="C107" s="10"/>
      <c r="D107" s="10"/>
      <c r="E107" s="10"/>
      <c r="F107" s="10"/>
      <c r="G107" s="10"/>
      <c r="H107" s="10"/>
      <c r="I107" s="10"/>
    </row>
    <row r="108" spans="1:9" ht="12.75">
      <c r="A108" s="5" t="s">
        <v>9</v>
      </c>
      <c r="B108" s="5" t="s">
        <v>9</v>
      </c>
      <c r="C108" s="10"/>
      <c r="D108" s="10"/>
      <c r="E108" s="10"/>
      <c r="F108" s="10"/>
      <c r="G108" s="10"/>
      <c r="H108" s="10"/>
      <c r="I108" s="10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26.140625" style="1" bestFit="1" customWidth="1"/>
    <col min="2" max="2" width="61.00390625" style="1" bestFit="1" customWidth="1"/>
  </cols>
  <sheetData>
    <row r="1" spans="1:2" ht="12.75">
      <c r="A1" s="2" t="s">
        <v>0</v>
      </c>
      <c r="B1" s="2" t="s">
        <v>1</v>
      </c>
    </row>
    <row r="2" spans="1:2" ht="14.25">
      <c r="A2" s="2" t="s">
        <v>2</v>
      </c>
      <c r="B2" s="3" t="s">
        <v>3</v>
      </c>
    </row>
    <row r="3" spans="1:2" ht="12.75">
      <c r="A3" s="2" t="s">
        <v>4</v>
      </c>
      <c r="B3" s="4" t="s">
        <v>5</v>
      </c>
    </row>
    <row r="4" spans="1:2" ht="12.75">
      <c r="A4" s="2" t="s">
        <v>6</v>
      </c>
      <c r="B4" s="4" t="s">
        <v>7</v>
      </c>
    </row>
    <row r="5" spans="1:2" ht="12.75">
      <c r="A5" s="2" t="s">
        <v>8</v>
      </c>
      <c r="B5" s="4" t="s">
        <v>9</v>
      </c>
    </row>
    <row r="6" spans="1:2" ht="12.75">
      <c r="A6" s="2" t="s">
        <v>10</v>
      </c>
      <c r="B6" s="4" t="s">
        <v>9</v>
      </c>
    </row>
    <row r="7" spans="1:2" ht="12.75">
      <c r="A7" s="2" t="s">
        <v>11</v>
      </c>
      <c r="B7" s="4" t="s">
        <v>9</v>
      </c>
    </row>
    <row r="8" spans="1:2" ht="12.75">
      <c r="A8" s="2" t="s">
        <v>12</v>
      </c>
      <c r="B8" s="4" t="s">
        <v>9</v>
      </c>
    </row>
    <row r="9" spans="1:2" ht="12.75">
      <c r="A9" s="2" t="s">
        <v>13</v>
      </c>
      <c r="B9" s="4" t="s">
        <v>14</v>
      </c>
    </row>
    <row r="10" spans="1:2" ht="12.75">
      <c r="A10" s="2" t="s">
        <v>15</v>
      </c>
      <c r="B10" s="4" t="s">
        <v>9</v>
      </c>
    </row>
    <row r="11" spans="1:2" ht="12.75">
      <c r="A11" s="2" t="s">
        <v>16</v>
      </c>
      <c r="B11" s="4" t="s">
        <v>17</v>
      </c>
    </row>
    <row r="12" spans="1:2" ht="12.75">
      <c r="A12" s="2" t="s">
        <v>18</v>
      </c>
      <c r="B12" s="4" t="s">
        <v>9</v>
      </c>
    </row>
    <row r="13" spans="1:2" ht="12.75">
      <c r="A13" s="2" t="s">
        <v>19</v>
      </c>
      <c r="B13" s="4" t="s">
        <v>9</v>
      </c>
    </row>
    <row r="14" spans="1:2" ht="12.75">
      <c r="A14" s="2" t="s">
        <v>20</v>
      </c>
      <c r="B14" s="4" t="s">
        <v>21</v>
      </c>
    </row>
    <row r="15" spans="1:2" ht="12.75">
      <c r="A15" s="2" t="s">
        <v>9</v>
      </c>
      <c r="B15" s="5" t="s">
        <v>9</v>
      </c>
    </row>
    <row r="16" spans="1:2" ht="12.75">
      <c r="A16" s="2" t="s">
        <v>22</v>
      </c>
      <c r="B16" s="6" t="s">
        <v>23</v>
      </c>
    </row>
    <row r="17" spans="1:2" ht="12.75">
      <c r="A17" s="2" t="s">
        <v>24</v>
      </c>
      <c r="B17" s="6" t="s">
        <v>25</v>
      </c>
    </row>
    <row r="18" spans="1:2" ht="12.75">
      <c r="A18" s="2" t="s">
        <v>26</v>
      </c>
      <c r="B18" s="6" t="s">
        <v>27</v>
      </c>
    </row>
    <row r="19" spans="1:2" ht="12.75">
      <c r="A19" s="2" t="s">
        <v>28</v>
      </c>
      <c r="B19" s="6" t="s">
        <v>25</v>
      </c>
    </row>
    <row r="20" spans="1:2" ht="12.75">
      <c r="A20" s="2" t="s">
        <v>29</v>
      </c>
      <c r="B20" s="6" t="s">
        <v>30</v>
      </c>
    </row>
    <row r="21" spans="1:2" ht="12.75">
      <c r="A21" s="2" t="s">
        <v>31</v>
      </c>
      <c r="B21" s="6" t="s">
        <v>32</v>
      </c>
    </row>
    <row r="22" spans="1:2" ht="12.75">
      <c r="A22" s="2" t="s">
        <v>33</v>
      </c>
      <c r="B22" s="6" t="s">
        <v>32</v>
      </c>
    </row>
    <row r="23" spans="1:2" ht="12.75">
      <c r="A23" s="2" t="s">
        <v>34</v>
      </c>
      <c r="B23" s="6" t="s">
        <v>35</v>
      </c>
    </row>
    <row r="24" spans="1:2" ht="12.75">
      <c r="A24" s="2" t="s">
        <v>36</v>
      </c>
      <c r="B24" s="6" t="s">
        <v>32</v>
      </c>
    </row>
    <row r="25" spans="1:2" ht="12.75">
      <c r="A25" s="2" t="s">
        <v>37</v>
      </c>
      <c r="B25" s="6" t="s">
        <v>32</v>
      </c>
    </row>
    <row r="26" spans="1:2" ht="12.75">
      <c r="A26" s="2" t="s">
        <v>38</v>
      </c>
      <c r="B26" s="6" t="s">
        <v>39</v>
      </c>
    </row>
    <row r="27" spans="1:2" ht="12.75">
      <c r="A27" s="2" t="s">
        <v>40</v>
      </c>
      <c r="B27" s="6" t="s">
        <v>32</v>
      </c>
    </row>
    <row r="28" spans="1:2" ht="12.75">
      <c r="A28" s="2" t="s">
        <v>41</v>
      </c>
      <c r="B28" s="6" t="s">
        <v>32</v>
      </c>
    </row>
    <row r="29" spans="1:2" ht="12.75">
      <c r="A29" s="2" t="s">
        <v>42</v>
      </c>
      <c r="B29" s="6" t="s">
        <v>32</v>
      </c>
    </row>
    <row r="30" spans="1:2" ht="12.75">
      <c r="A30" s="2" t="s">
        <v>43</v>
      </c>
      <c r="B30" s="6" t="s">
        <v>32</v>
      </c>
    </row>
    <row r="31" spans="1:2" ht="21.75">
      <c r="A31" s="7" t="s">
        <v>44</v>
      </c>
      <c r="B31" s="6" t="s">
        <v>9</v>
      </c>
    </row>
    <row r="32" spans="1:2" ht="12.75">
      <c r="A32" s="2" t="s">
        <v>45</v>
      </c>
      <c r="B32" s="6" t="s">
        <v>9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</dc:creator>
  <cp:keywords/>
  <dc:description/>
  <cp:lastModifiedBy>Uživatel systému Windows</cp:lastModifiedBy>
  <dcterms:created xsi:type="dcterms:W3CDTF">2014-05-29T08:11:04Z</dcterms:created>
  <dcterms:modified xsi:type="dcterms:W3CDTF">2017-11-01T11:44:41Z</dcterms:modified>
  <cp:category/>
  <cp:version/>
  <cp:contentType/>
  <cp:contentStatus/>
</cp:coreProperties>
</file>