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<sst xmlns="http://schemas.openxmlformats.org/spreadsheetml/2006/main" count="91" uniqueCount="58">
  <si>
    <t>Veřejná zakázka:</t>
  </si>
  <si>
    <t>Datum:</t>
  </si>
  <si>
    <t>Dodavatel:</t>
  </si>
  <si>
    <t>ložní souprava 1+1</t>
  </si>
  <si>
    <t>100% bavlna</t>
  </si>
  <si>
    <t>Sortiment</t>
  </si>
  <si>
    <t xml:space="preserve">Materiál </t>
  </si>
  <si>
    <t>Počet (ks)</t>
  </si>
  <si>
    <t>Cena v Kč za 1 kus bez DPH</t>
  </si>
  <si>
    <t xml:space="preserve">Cena celkem v Kč bez DPH </t>
  </si>
  <si>
    <t>Č.</t>
  </si>
  <si>
    <t>Místo dodání</t>
  </si>
  <si>
    <r>
      <t>Minimální gramáž (g/m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</si>
  <si>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100 x 200</t>
  </si>
  <si>
    <t>45 x 90</t>
  </si>
  <si>
    <t>45 x 65</t>
  </si>
  <si>
    <t xml:space="preserve">Minimální rozměr (cm) </t>
  </si>
  <si>
    <r>
      <t>60</t>
    </r>
    <r>
      <rPr>
        <sz val="11"/>
        <rFont val="Calibri"/>
        <family val="2"/>
      </rPr>
      <t>°</t>
    </r>
    <r>
      <rPr>
        <sz val="11"/>
        <rFont val="Arial"/>
        <family val="2"/>
      </rPr>
      <t>C</t>
    </r>
  </si>
  <si>
    <t>froté ručník</t>
  </si>
  <si>
    <t>froté předložka</t>
  </si>
  <si>
    <t>Celková cena bez DPH</t>
  </si>
  <si>
    <t>Dodávka prádla pro ubytovací provozy SKM</t>
  </si>
  <si>
    <t>60°C</t>
  </si>
  <si>
    <t>Barevné provedení</t>
  </si>
  <si>
    <t>tmavší sytá žlutá, popř. tmavě hnědá</t>
  </si>
  <si>
    <t>tmavě hnědá popř. kombinace tm.hnědá a béžová</t>
  </si>
  <si>
    <t>vícebarevné - hnědá a tmavě žlutá, např. vzor proužek, kostky, NE květiny</t>
  </si>
  <si>
    <t>vícebarevné - žlutá, oranžová, vínová, zelená, vzor nejlépe geometr. tvary</t>
  </si>
  <si>
    <t>jednobarevné - barva bílá</t>
  </si>
  <si>
    <t>Technické parametry</t>
  </si>
  <si>
    <t>Možnost praní</t>
  </si>
  <si>
    <t>koleje J.A.Komenského, Brno</t>
  </si>
  <si>
    <t>koleje J.Taufera, Brno</t>
  </si>
  <si>
    <t>jersey prostěradlo</t>
  </si>
  <si>
    <t xml:space="preserve">100% bavlna </t>
  </si>
  <si>
    <t>plátno potisk - stálobarevné, knofl. uzávěr, srážlivost do 5%</t>
  </si>
  <si>
    <t>Pozn.: Zadavatel upozorňuje, že praní prádla zajišťuje průmyslová prádelna.</t>
  </si>
  <si>
    <t>400/370</t>
  </si>
  <si>
    <t>min. 95 % bavlna + elastan</t>
  </si>
  <si>
    <t>jednobarevné předsrážené, stálobarevnost 5/4</t>
  </si>
  <si>
    <t>-</t>
  </si>
  <si>
    <t>Minimální pevnost v N</t>
  </si>
  <si>
    <t>jednobarevné froté, dobrá nasákavost, snížená srážlivost do 6 %, dvojité prošití, zatažená smyčka, stálobarevnost 5/4</t>
  </si>
  <si>
    <t>froté, dobrá nasákavost, snížená srážlivost do 6 %, dvojité prošití, zatažená smyčka, stálobarevnost 5/4</t>
  </si>
  <si>
    <t>prostěradlo bílé</t>
  </si>
  <si>
    <t>plátno vysrážené</t>
  </si>
  <si>
    <t>utěrka</t>
  </si>
  <si>
    <t>bavlna, dobrá nasákavost, snížená srážlivost do 6%</t>
  </si>
  <si>
    <t>plátno potisk - stálobarevné, uzávěr na hotelovou kapsu, bavlna hladká, srážlivost do 5%</t>
  </si>
  <si>
    <t>Termín dodání:</t>
  </si>
  <si>
    <t>do 25. 7. 2017</t>
  </si>
  <si>
    <t>70 x 90 + 140 x 200</t>
  </si>
  <si>
    <t>140 x 240</t>
  </si>
  <si>
    <t>cca 45 x 65</t>
  </si>
  <si>
    <t>Adresa místa plnění:</t>
  </si>
  <si>
    <t>koleje J. Taufera, J. Babáka 1861/3, Brno</t>
  </si>
  <si>
    <t>koleje J.A.Komenského, Brno, Kohoutova 3 - Sklad prádla</t>
  </si>
  <si>
    <t>Příloha B: Cenový návrh - Technická specifikace zakázky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</si>
</sst>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6" fillId="0" borderId="0" xfId="46" applyFo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11" xfId="46" applyFont="1" applyFill="1" applyBorder="1" applyAlignment="1">
      <alignment horizontal="center" vertical="center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4" fillId="0" borderId="0" xfId="46" applyFont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46" applyFont="1">
      <alignment/>
      <protection/>
    </xf>
    <xf numFmtId="0" fontId="13" fillId="0" borderId="0" xfId="46" applyFont="1">
      <alignment/>
      <protection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4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46" applyFont="1" applyBorder="1" applyAlignment="1">
      <alignment horizontal="center" vertical="center" wrapText="1"/>
      <protection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46" applyFont="1" applyFill="1" applyBorder="1" applyAlignment="1">
      <alignment horizontal="center" vertical="center" wrapText="1"/>
      <protection/>
    </xf>
    <xf numFmtId="0" fontId="4" fillId="33" borderId="2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 wrapText="1"/>
    </xf>
    <xf numFmtId="2" fontId="4" fillId="33" borderId="19" xfId="0" applyNumberFormat="1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4" fillId="33" borderId="14" xfId="46" applyFont="1" applyFill="1" applyBorder="1" applyAlignment="1">
      <alignment vertical="center" wrapText="1"/>
      <protection/>
    </xf>
    <xf numFmtId="0" fontId="4" fillId="33" borderId="14" xfId="0" applyFont="1" applyFill="1" applyBorder="1" applyAlignment="1">
      <alignment horizontal="left" vertical="center" wrapText="1"/>
    </xf>
    <xf numFmtId="2" fontId="4" fillId="33" borderId="20" xfId="0" applyNumberFormat="1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0" fontId="4" fillId="33" borderId="20" xfId="46" applyFont="1" applyFill="1" applyBorder="1" applyAlignment="1">
      <alignment vertical="center" wrapText="1"/>
      <protection/>
    </xf>
    <xf numFmtId="0" fontId="4" fillId="33" borderId="20" xfId="0" applyFont="1" applyFill="1" applyBorder="1" applyAlignment="1">
      <alignment horizontal="left" vertical="center" wrapText="1"/>
    </xf>
    <xf numFmtId="2" fontId="4" fillId="33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2" fontId="4" fillId="0" borderId="14" xfId="0" applyNumberFormat="1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4" xfId="46" applyFont="1" applyBorder="1" applyAlignment="1">
      <alignment vertical="center" wrapText="1"/>
      <protection/>
    </xf>
    <xf numFmtId="0" fontId="4" fillId="0" borderId="14" xfId="0" applyFont="1" applyBorder="1" applyAlignment="1">
      <alignment horizontal="left" vertical="center" wrapText="1"/>
    </xf>
    <xf numFmtId="2" fontId="8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46" applyFont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33" borderId="1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34" borderId="0" xfId="0" applyFont="1" applyFill="1" applyAlignment="1">
      <alignment horizontal="left" vertical="center" wrapText="1"/>
    </xf>
    <xf numFmtId="0" fontId="4" fillId="33" borderId="20" xfId="46" applyFont="1" applyFill="1" applyBorder="1" applyAlignment="1">
      <alignment horizontal="left" vertical="center"/>
      <protection/>
    </xf>
    <xf numFmtId="0" fontId="4" fillId="0" borderId="11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horizontal="center"/>
      <protection/>
    </xf>
    <xf numFmtId="0" fontId="4" fillId="33" borderId="19" xfId="46" applyFont="1" applyFill="1" applyBorder="1" applyAlignment="1">
      <alignment horizontal="left" vertical="center"/>
      <protection/>
    </xf>
    <xf numFmtId="0" fontId="4" fillId="0" borderId="14" xfId="46" applyFont="1" applyBorder="1" applyAlignment="1">
      <alignment horizontal="left" vertical="center"/>
      <protection/>
    </xf>
    <xf numFmtId="0" fontId="4" fillId="33" borderId="14" xfId="46" applyFont="1" applyFill="1" applyBorder="1" applyAlignment="1">
      <alignment horizontal="left" vertical="center" wrapText="1"/>
      <protection/>
    </xf>
    <xf numFmtId="0" fontId="4" fillId="0" borderId="14" xfId="46" applyFont="1" applyFill="1" applyBorder="1" applyAlignment="1">
      <alignment horizontal="left" vertical="center"/>
      <protection/>
    </xf>
    <xf numFmtId="0" fontId="16" fillId="34" borderId="0" xfId="0" applyFont="1" applyFill="1" applyAlignment="1">
      <alignment horizontal="left" vertical="center" wrapText="1"/>
    </xf>
    <xf numFmtId="0" fontId="15" fillId="34" borderId="0" xfId="0" applyFont="1" applyFill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4" fillId="0" borderId="23" xfId="46" applyFont="1" applyBorder="1" applyAlignment="1">
      <alignment horizontal="left" vertical="center"/>
      <protection/>
    </xf>
    <xf numFmtId="0" fontId="4" fillId="0" borderId="31" xfId="46" applyFont="1" applyBorder="1" applyAlignment="1">
      <alignment horizontal="left" vertical="center"/>
      <protection/>
    </xf>
    <xf numFmtId="0" fontId="4" fillId="33" borderId="25" xfId="46" applyFont="1" applyFill="1" applyBorder="1" applyAlignment="1">
      <alignment horizontal="left" vertical="center"/>
      <protection/>
    </xf>
    <xf numFmtId="0" fontId="4" fillId="33" borderId="32" xfId="46" applyFont="1" applyFill="1" applyBorder="1" applyAlignment="1">
      <alignment horizontal="left" vertical="center"/>
      <protection/>
    </xf>
    <xf numFmtId="0" fontId="4" fillId="0" borderId="3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33" borderId="23" xfId="46" applyFont="1" applyFill="1" applyBorder="1" applyAlignment="1">
      <alignment horizontal="left" vertical="center"/>
      <protection/>
    </xf>
    <xf numFmtId="0" fontId="4" fillId="33" borderId="31" xfId="46" applyFont="1" applyFill="1" applyBorder="1" applyAlignment="1">
      <alignment horizontal="left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tabSelected="1" zoomScalePageLayoutView="0" workbookViewId="0" topLeftCell="A16">
      <selection activeCell="C5" sqref="C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14.00390625" style="0" customWidth="1"/>
    <col min="4" max="4" width="26.140625" style="0" customWidth="1"/>
    <col min="5" max="5" width="19.00390625" style="0" customWidth="1"/>
    <col min="6" max="6" width="17.7109375" style="0" customWidth="1"/>
    <col min="7" max="7" width="9.8515625" style="0" customWidth="1"/>
    <col min="8" max="8" width="14.7109375" style="0" customWidth="1"/>
    <col min="9" max="9" width="26.28125" style="0" customWidth="1"/>
    <col min="10" max="10" width="10.8515625" style="67" customWidth="1"/>
    <col min="11" max="11" width="14.57421875" style="0" customWidth="1"/>
    <col min="12" max="12" width="15.421875" style="0" customWidth="1"/>
    <col min="13" max="13" width="28.28125" style="0" customWidth="1"/>
    <col min="14" max="14" width="13.421875" style="0" customWidth="1"/>
    <col min="15" max="15" width="6.7109375" style="0" customWidth="1"/>
  </cols>
  <sheetData>
    <row r="2" spans="3:4" ht="15.75">
      <c r="C2" s="6"/>
      <c r="D2" s="7"/>
    </row>
    <row r="4" spans="3:11" ht="18">
      <c r="C4" s="86" t="s">
        <v>57</v>
      </c>
      <c r="D4" s="86"/>
      <c r="E4" s="86"/>
      <c r="F4" s="86"/>
      <c r="G4" s="86"/>
      <c r="H4" s="86"/>
      <c r="I4" s="86"/>
      <c r="J4" s="86"/>
      <c r="K4" s="2"/>
    </row>
    <row r="5" spans="3:11" ht="18">
      <c r="C5" s="1"/>
      <c r="D5" s="1"/>
      <c r="E5" s="1"/>
      <c r="F5" s="1"/>
      <c r="G5" s="1"/>
      <c r="H5" s="1"/>
      <c r="I5" s="1"/>
      <c r="J5" s="1"/>
      <c r="K5" s="2"/>
    </row>
    <row r="6" spans="3:11" ht="18">
      <c r="C6" s="1"/>
      <c r="D6" s="1"/>
      <c r="E6" s="1"/>
      <c r="F6" s="1"/>
      <c r="G6" s="1"/>
      <c r="H6" s="1"/>
      <c r="I6" s="1"/>
      <c r="J6" s="1"/>
      <c r="K6" s="2"/>
    </row>
    <row r="7" spans="3:11" ht="18">
      <c r="C7" s="20" t="s">
        <v>0</v>
      </c>
      <c r="D7" s="20"/>
      <c r="E7" s="21" t="s">
        <v>21</v>
      </c>
      <c r="F7" s="21"/>
      <c r="G7" s="4"/>
      <c r="H7" s="4"/>
      <c r="I7" s="4"/>
      <c r="J7" s="68"/>
      <c r="K7" s="4"/>
    </row>
    <row r="8" spans="3:11" ht="15">
      <c r="C8" s="3"/>
      <c r="D8" s="3"/>
      <c r="E8" s="5"/>
      <c r="F8" s="5"/>
      <c r="G8" s="5"/>
      <c r="H8" s="5"/>
      <c r="I8" s="5"/>
      <c r="J8" s="69"/>
      <c r="K8" s="5"/>
    </row>
    <row r="9" spans="3:11" ht="15" thickBot="1">
      <c r="C9" s="3"/>
      <c r="D9" s="3"/>
      <c r="E9" s="3"/>
      <c r="F9" s="3"/>
      <c r="G9" s="3"/>
      <c r="H9" s="3"/>
      <c r="I9" s="3"/>
      <c r="J9" s="70"/>
      <c r="K9" s="3"/>
    </row>
    <row r="10" spans="1:14" ht="42.75" customHeight="1" thickBot="1">
      <c r="A10" s="8" t="s">
        <v>10</v>
      </c>
      <c r="B10" s="85" t="s">
        <v>5</v>
      </c>
      <c r="C10" s="85"/>
      <c r="D10" s="9" t="s">
        <v>29</v>
      </c>
      <c r="E10" s="10" t="s">
        <v>16</v>
      </c>
      <c r="F10" s="9" t="s">
        <v>6</v>
      </c>
      <c r="G10" s="10" t="s">
        <v>30</v>
      </c>
      <c r="H10" s="10" t="s">
        <v>12</v>
      </c>
      <c r="I10" s="10" t="s">
        <v>23</v>
      </c>
      <c r="J10" s="9" t="s">
        <v>7</v>
      </c>
      <c r="K10" s="10" t="s">
        <v>8</v>
      </c>
      <c r="L10" s="10" t="s">
        <v>9</v>
      </c>
      <c r="M10" s="27" t="s">
        <v>11</v>
      </c>
      <c r="N10" s="11" t="s">
        <v>41</v>
      </c>
    </row>
    <row r="11" spans="1:14" ht="47.25" customHeight="1" thickBot="1" thickTop="1">
      <c r="A11" s="93">
        <v>1</v>
      </c>
      <c r="B11" s="87" t="s">
        <v>3</v>
      </c>
      <c r="C11" s="87"/>
      <c r="D11" s="41" t="s">
        <v>35</v>
      </c>
      <c r="E11" s="33" t="s">
        <v>51</v>
      </c>
      <c r="F11" s="32" t="s">
        <v>4</v>
      </c>
      <c r="G11" s="33" t="s">
        <v>17</v>
      </c>
      <c r="H11" s="33">
        <v>145</v>
      </c>
      <c r="I11" s="41" t="s">
        <v>27</v>
      </c>
      <c r="J11" s="71">
        <v>1000</v>
      </c>
      <c r="K11" s="42"/>
      <c r="L11" s="42">
        <f>K11*J11</f>
        <v>0</v>
      </c>
      <c r="M11" s="43" t="s">
        <v>31</v>
      </c>
      <c r="N11" s="44" t="s">
        <v>37</v>
      </c>
    </row>
    <row r="12" spans="1:17" ht="59.25" customHeight="1" thickBot="1" thickTop="1">
      <c r="A12" s="93"/>
      <c r="B12" s="88" t="s">
        <v>3</v>
      </c>
      <c r="C12" s="88"/>
      <c r="D12" s="56" t="s">
        <v>48</v>
      </c>
      <c r="E12" s="26" t="s">
        <v>51</v>
      </c>
      <c r="F12" s="24" t="s">
        <v>34</v>
      </c>
      <c r="G12" s="26" t="s">
        <v>17</v>
      </c>
      <c r="H12" s="26">
        <v>145</v>
      </c>
      <c r="I12" s="25" t="s">
        <v>26</v>
      </c>
      <c r="J12" s="72">
        <v>1200</v>
      </c>
      <c r="K12" s="57"/>
      <c r="L12" s="58">
        <f aca="true" t="shared" si="0" ref="L12:L19">K12*J12</f>
        <v>0</v>
      </c>
      <c r="M12" s="59" t="s">
        <v>32</v>
      </c>
      <c r="N12" s="60" t="s">
        <v>37</v>
      </c>
      <c r="P12" s="83"/>
      <c r="Q12" s="83"/>
    </row>
    <row r="13" spans="1:14" ht="59.25" customHeight="1" thickBot="1" thickTop="1">
      <c r="A13" s="29">
        <v>2</v>
      </c>
      <c r="B13" s="89" t="s">
        <v>44</v>
      </c>
      <c r="C13" s="89"/>
      <c r="D13" s="34" t="s">
        <v>45</v>
      </c>
      <c r="E13" s="36" t="s">
        <v>52</v>
      </c>
      <c r="F13" s="35" t="s">
        <v>34</v>
      </c>
      <c r="G13" s="36" t="s">
        <v>17</v>
      </c>
      <c r="H13" s="36">
        <v>145</v>
      </c>
      <c r="I13" s="34" t="s">
        <v>28</v>
      </c>
      <c r="J13" s="73">
        <v>500</v>
      </c>
      <c r="K13" s="45"/>
      <c r="L13" s="42">
        <f t="shared" si="0"/>
        <v>0</v>
      </c>
      <c r="M13" s="46" t="s">
        <v>31</v>
      </c>
      <c r="N13" s="47">
        <v>400</v>
      </c>
    </row>
    <row r="14" spans="1:14" ht="39" customHeight="1" thickBot="1" thickTop="1">
      <c r="A14" s="28">
        <v>3</v>
      </c>
      <c r="B14" s="90" t="s">
        <v>33</v>
      </c>
      <c r="C14" s="90"/>
      <c r="D14" s="25" t="s">
        <v>39</v>
      </c>
      <c r="E14" s="26" t="s">
        <v>13</v>
      </c>
      <c r="F14" s="24" t="s">
        <v>38</v>
      </c>
      <c r="G14" s="26" t="s">
        <v>22</v>
      </c>
      <c r="H14" s="26">
        <v>160</v>
      </c>
      <c r="I14" s="25" t="s">
        <v>24</v>
      </c>
      <c r="J14" s="72">
        <v>1200</v>
      </c>
      <c r="K14" s="57"/>
      <c r="L14" s="58">
        <f t="shared" si="0"/>
        <v>0</v>
      </c>
      <c r="M14" s="59" t="s">
        <v>32</v>
      </c>
      <c r="N14" s="61" t="s">
        <v>40</v>
      </c>
    </row>
    <row r="15" spans="1:17" ht="75" customHeight="1" thickBot="1" thickTop="1">
      <c r="A15" s="102">
        <v>5</v>
      </c>
      <c r="B15" s="94" t="s">
        <v>18</v>
      </c>
      <c r="C15" s="95"/>
      <c r="D15" s="62" t="s">
        <v>42</v>
      </c>
      <c r="E15" s="26" t="s">
        <v>14</v>
      </c>
      <c r="F15" s="23" t="s">
        <v>4</v>
      </c>
      <c r="G15" s="26" t="s">
        <v>22</v>
      </c>
      <c r="H15" s="26">
        <v>450</v>
      </c>
      <c r="I15" s="63" t="s">
        <v>24</v>
      </c>
      <c r="J15" s="72">
        <v>600</v>
      </c>
      <c r="K15" s="57"/>
      <c r="L15" s="58">
        <f t="shared" si="0"/>
        <v>0</v>
      </c>
      <c r="M15" s="59" t="s">
        <v>32</v>
      </c>
      <c r="N15" s="61" t="s">
        <v>40</v>
      </c>
      <c r="P15" s="76"/>
      <c r="Q15" s="77"/>
    </row>
    <row r="16" spans="1:17" ht="75" customHeight="1" thickBot="1" thickTop="1">
      <c r="A16" s="103"/>
      <c r="B16" s="104" t="s">
        <v>18</v>
      </c>
      <c r="C16" s="105"/>
      <c r="D16" s="48" t="s">
        <v>42</v>
      </c>
      <c r="E16" s="36" t="s">
        <v>14</v>
      </c>
      <c r="F16" s="37" t="s">
        <v>4</v>
      </c>
      <c r="G16" s="36" t="s">
        <v>22</v>
      </c>
      <c r="H16" s="36">
        <v>450</v>
      </c>
      <c r="I16" s="49" t="s">
        <v>24</v>
      </c>
      <c r="J16" s="74">
        <v>300</v>
      </c>
      <c r="K16" s="50"/>
      <c r="L16" s="45">
        <f t="shared" si="0"/>
        <v>0</v>
      </c>
      <c r="M16" s="51" t="s">
        <v>31</v>
      </c>
      <c r="N16" s="52"/>
      <c r="P16" s="76"/>
      <c r="Q16" s="77"/>
    </row>
    <row r="17" spans="1:17" ht="61.5" customHeight="1" thickTop="1">
      <c r="A17" s="29">
        <v>6</v>
      </c>
      <c r="B17" s="96" t="s">
        <v>19</v>
      </c>
      <c r="C17" s="97"/>
      <c r="D17" s="53" t="s">
        <v>43</v>
      </c>
      <c r="E17" s="38" t="s">
        <v>15</v>
      </c>
      <c r="F17" s="37" t="s">
        <v>4</v>
      </c>
      <c r="G17" s="38" t="s">
        <v>22</v>
      </c>
      <c r="H17" s="38">
        <v>630</v>
      </c>
      <c r="I17" s="54" t="s">
        <v>25</v>
      </c>
      <c r="J17" s="74">
        <v>30</v>
      </c>
      <c r="K17" s="50"/>
      <c r="L17" s="55">
        <f t="shared" si="0"/>
        <v>0</v>
      </c>
      <c r="M17" s="51" t="s">
        <v>31</v>
      </c>
      <c r="N17" s="52" t="s">
        <v>40</v>
      </c>
      <c r="P17" s="91"/>
      <c r="Q17" s="92"/>
    </row>
    <row r="18" spans="1:14" ht="37.5" customHeight="1">
      <c r="A18" s="106">
        <v>7</v>
      </c>
      <c r="B18" s="88" t="s">
        <v>46</v>
      </c>
      <c r="C18" s="88"/>
      <c r="D18" s="31" t="s">
        <v>47</v>
      </c>
      <c r="E18" s="26" t="s">
        <v>53</v>
      </c>
      <c r="F18" s="30" t="s">
        <v>4</v>
      </c>
      <c r="G18" s="26" t="s">
        <v>22</v>
      </c>
      <c r="H18" s="26">
        <v>180</v>
      </c>
      <c r="I18" s="63"/>
      <c r="J18" s="72">
        <v>300</v>
      </c>
      <c r="K18" s="57"/>
      <c r="L18" s="57">
        <f t="shared" si="0"/>
        <v>0</v>
      </c>
      <c r="M18" s="30" t="s">
        <v>32</v>
      </c>
      <c r="N18" s="61"/>
    </row>
    <row r="19" spans="1:14" ht="37.5" customHeight="1" thickBot="1">
      <c r="A19" s="107"/>
      <c r="B19" s="84" t="s">
        <v>46</v>
      </c>
      <c r="C19" s="84"/>
      <c r="D19" s="39" t="s">
        <v>47</v>
      </c>
      <c r="E19" s="38" t="s">
        <v>53</v>
      </c>
      <c r="F19" s="40" t="s">
        <v>4</v>
      </c>
      <c r="G19" s="38" t="s">
        <v>22</v>
      </c>
      <c r="H19" s="38">
        <v>180</v>
      </c>
      <c r="I19" s="54"/>
      <c r="J19" s="73">
        <v>200</v>
      </c>
      <c r="K19" s="50"/>
      <c r="L19" s="50">
        <f t="shared" si="0"/>
        <v>0</v>
      </c>
      <c r="M19" s="40" t="s">
        <v>31</v>
      </c>
      <c r="N19" s="52"/>
    </row>
    <row r="20" spans="1:14" ht="24.75" customHeight="1" thickBot="1">
      <c r="A20" s="98" t="s">
        <v>20</v>
      </c>
      <c r="B20" s="99"/>
      <c r="C20" s="99"/>
      <c r="D20" s="99"/>
      <c r="E20" s="99"/>
      <c r="F20" s="99"/>
      <c r="G20" s="99"/>
      <c r="H20" s="99"/>
      <c r="I20" s="99"/>
      <c r="J20" s="99"/>
      <c r="K20" s="100"/>
      <c r="L20" s="64">
        <f>SUM(L11:L19)</f>
        <v>0</v>
      </c>
      <c r="M20" s="65"/>
      <c r="N20" s="66"/>
    </row>
    <row r="21" spans="1:13" ht="30" customHeight="1">
      <c r="A21" s="22"/>
      <c r="B21" s="13"/>
      <c r="C21" s="13"/>
      <c r="D21" s="14"/>
      <c r="E21" s="15"/>
      <c r="F21" s="15"/>
      <c r="G21" s="15"/>
      <c r="H21" s="15"/>
      <c r="I21" s="15"/>
      <c r="J21" s="75"/>
      <c r="K21" s="15"/>
      <c r="L21" s="16"/>
      <c r="M21" s="17"/>
    </row>
    <row r="22" spans="1:14" ht="15.75">
      <c r="A22" s="12"/>
      <c r="B22" s="101" t="s">
        <v>36</v>
      </c>
      <c r="C22" s="101"/>
      <c r="D22" s="101"/>
      <c r="E22" s="101"/>
      <c r="F22" s="101"/>
      <c r="G22" s="101"/>
      <c r="H22" s="101"/>
      <c r="I22" s="101"/>
      <c r="J22" s="18"/>
      <c r="K22" s="15"/>
      <c r="L22" s="15"/>
      <c r="M22" s="19"/>
      <c r="N22" s="16"/>
    </row>
    <row r="24" spans="2:4" ht="12.75">
      <c r="B24" s="78" t="s">
        <v>49</v>
      </c>
      <c r="D24" s="79" t="s">
        <v>50</v>
      </c>
    </row>
    <row r="25" spans="2:4" ht="12.75">
      <c r="B25" s="78"/>
      <c r="D25" s="79"/>
    </row>
    <row r="26" spans="2:7" ht="12.75">
      <c r="B26" s="78" t="s">
        <v>54</v>
      </c>
      <c r="D26" s="81" t="s">
        <v>56</v>
      </c>
      <c r="E26" s="82"/>
      <c r="F26" s="82"/>
      <c r="G26" s="82"/>
    </row>
    <row r="27" spans="2:4" ht="12.75">
      <c r="B27" s="78"/>
      <c r="D27" s="80" t="s">
        <v>55</v>
      </c>
    </row>
    <row r="29" ht="12.75">
      <c r="B29" s="78" t="s">
        <v>2</v>
      </c>
    </row>
    <row r="30" spans="2:3" ht="15">
      <c r="B30" s="78"/>
      <c r="C30" s="5"/>
    </row>
    <row r="31" spans="2:3" ht="12.75">
      <c r="B31" s="78" t="s">
        <v>1</v>
      </c>
      <c r="C31" s="78"/>
    </row>
    <row r="32" ht="14.25">
      <c r="C32" s="3"/>
    </row>
    <row r="40" spans="3:5" ht="14.25">
      <c r="C40" s="3"/>
      <c r="D40" s="3"/>
      <c r="E40" s="3"/>
    </row>
    <row r="41" spans="3:5" ht="14.25">
      <c r="C41" s="3"/>
      <c r="D41" s="3"/>
      <c r="E41" s="3"/>
    </row>
    <row r="42" spans="3:5" ht="14.25">
      <c r="C42" s="3"/>
      <c r="D42" s="3"/>
      <c r="E42" s="3"/>
    </row>
    <row r="43" spans="3:5" ht="14.25">
      <c r="C43" s="3"/>
      <c r="D43" s="3"/>
      <c r="E43" s="3"/>
    </row>
  </sheetData>
  <sheetProtection/>
  <mergeCells count="19">
    <mergeCell ref="A11:A12"/>
    <mergeCell ref="B15:C15"/>
    <mergeCell ref="B17:C17"/>
    <mergeCell ref="A20:K20"/>
    <mergeCell ref="B22:I22"/>
    <mergeCell ref="A15:A16"/>
    <mergeCell ref="B16:C16"/>
    <mergeCell ref="B18:C18"/>
    <mergeCell ref="A18:A19"/>
    <mergeCell ref="D26:G26"/>
    <mergeCell ref="P12:Q12"/>
    <mergeCell ref="B19:C19"/>
    <mergeCell ref="B10:C10"/>
    <mergeCell ref="C4:J4"/>
    <mergeCell ref="B11:C11"/>
    <mergeCell ref="B12:C12"/>
    <mergeCell ref="B13:C13"/>
    <mergeCell ref="B14:C14"/>
    <mergeCell ref="P17:Q1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4" r:id="rId1"/>
  <headerFooter alignWithMargins="0">
    <oddHeader>&amp;RPříloha č. 1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dankova</dc:creator>
  <cp:keywords/>
  <dc:description/>
  <cp:lastModifiedBy>Uživatel systému Windows</cp:lastModifiedBy>
  <cp:lastPrinted>2017-03-22T13:35:53Z</cp:lastPrinted>
  <dcterms:created xsi:type="dcterms:W3CDTF">2012-07-20T07:34:24Z</dcterms:created>
  <dcterms:modified xsi:type="dcterms:W3CDTF">2017-06-21T10:57:57Z</dcterms:modified>
  <cp:category/>
  <cp:version/>
  <cp:contentType/>
  <cp:contentStatus/>
</cp:coreProperties>
</file>