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tašky" sheetId="5" r:id="rId1"/>
  </sheets>
  <definedNames>
    <definedName name="_xlnm.Print_Area" localSheetId="0">tašky!$A$1:$O$12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5" l="1"/>
  <c r="J4" i="5" l="1"/>
  <c r="J5" i="5"/>
  <c r="J6" i="5"/>
  <c r="J7" i="5"/>
  <c r="J8" i="5"/>
  <c r="J9" i="5"/>
  <c r="J10" i="5"/>
  <c r="J3" i="5"/>
  <c r="I8" i="5"/>
  <c r="I9" i="5"/>
  <c r="I10" i="5"/>
  <c r="I4" i="5"/>
  <c r="I5" i="5"/>
  <c r="I6" i="5"/>
  <c r="I7" i="5"/>
  <c r="I3" i="5"/>
  <c r="I11" i="5" l="1"/>
</calcChain>
</file>

<file path=xl/sharedStrings.xml><?xml version="1.0" encoding="utf-8"?>
<sst xmlns="http://schemas.openxmlformats.org/spreadsheetml/2006/main" count="44" uniqueCount="37">
  <si>
    <t>Požadovaný propagační předmět</t>
  </si>
  <si>
    <t>Specifikace předmětu</t>
  </si>
  <si>
    <t>cena za 1 ks v Kč bez DPH</t>
  </si>
  <si>
    <t>cena za 1 ks v Kč včetně DPH</t>
  </si>
  <si>
    <t>papírová taška</t>
  </si>
  <si>
    <t>luxusní papírová taška</t>
  </si>
  <si>
    <t>taška skládací</t>
  </si>
  <si>
    <t>logo univerzity</t>
  </si>
  <si>
    <t>grafika vlastní, celopotisk, logo univerzity</t>
  </si>
  <si>
    <t>praktická skládací taška, vlastní design, 100% polyester</t>
  </si>
  <si>
    <t>bílý kraft papír 80-100g, úchyt v barvě tašky, kroucený, vlastní potisk, A4</t>
  </si>
  <si>
    <t>celotištěná  taška, potisk vlastní, lesklé lamino, textilní šňůra, šňůra v barvě tašky, velikost A4</t>
  </si>
  <si>
    <t>celotištěná  taška, potisk vlastní, lesklé lamino, textilní šňůra, šňůra v barvě tašky, velikost  A3</t>
  </si>
  <si>
    <t>Požadované logo/loga dle jednotného vizuálního stylu</t>
  </si>
  <si>
    <t>1.</t>
  </si>
  <si>
    <t>2.</t>
  </si>
  <si>
    <t>3.</t>
  </si>
  <si>
    <t>4.</t>
  </si>
  <si>
    <t>5.</t>
  </si>
  <si>
    <t>6.</t>
  </si>
  <si>
    <t>bílý kraft papír 80-100g, úchyt v barvě tašky, kroucený, vlastní potisk, A5</t>
  </si>
  <si>
    <t>bílý kraft papír 80-100g, úchyt v barvě tašky, kroucený, vlastní potisk, A3</t>
  </si>
  <si>
    <t>7.</t>
  </si>
  <si>
    <t xml:space="preserve">papírová taška 230x100x320mm univerzální; kroucené papírové ucho, papír cca 100g;  230 mm šířka; 100 mm hloubka otevření; 320 mm výška; barva hnědá </t>
  </si>
  <si>
    <t xml:space="preserve">                                                                                                                                                                               velikost loga cca 20 x 7 cm umístěné v první třetině tašky od shora</t>
  </si>
  <si>
    <t>papírové tašky (LDF)</t>
  </si>
  <si>
    <t>Přepokládaný počet ks</t>
  </si>
  <si>
    <t>Papírová taška bílá luxusní (ICV)</t>
  </si>
  <si>
    <t xml:space="preserve">8. </t>
  </si>
  <si>
    <t>Papírová taška bílá luxusní - 235x80x345 mm (š x h x v), papír 170g křída, laminovaný povrch lesklý, ucho textilní,  výztuha: kartonky ve dně a pod ušima, Potisk CMYK na obě strany tašky, grafika potisku dle námi dodaných podkladů</t>
  </si>
  <si>
    <t>logo ICV, logo MENDELU, www.icv.mendelu.cz</t>
  </si>
  <si>
    <t>Celková nabídková cena v Kč:</t>
  </si>
  <si>
    <t>orientační obrázek požadovaného předmětu:</t>
  </si>
  <si>
    <t xml:space="preserve">komodita č. </t>
  </si>
  <si>
    <t>Celková nabídková cena včetně DPH</t>
  </si>
  <si>
    <t>Celková nabídková cena bez DPH</t>
  </si>
  <si>
    <t>Příloha č. 11: PROPAGAČNÍ PŘEDMĚTY_TAŠKY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</si>
</sst>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0" fillId="2" borderId="13" xfId="0" applyNumberFormat="1" applyFont="1" applyFill="1" applyBorder="1" applyAlignment="1" applyProtection="1">
      <alignment horizontal="center" vertical="center"/>
      <protection locked="0"/>
    </xf>
    <xf numFmtId="4" fontId="2" fillId="2" borderId="14" xfId="0" applyNumberFormat="1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 vertical="center"/>
      <protection locked="0"/>
    </xf>
    <xf numFmtId="4" fontId="2" fillId="2" borderId="16" xfId="0" applyNumberFormat="1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Protection="1">
      <protection locked="0"/>
    </xf>
    <xf numFmtId="4" fontId="0" fillId="2" borderId="16" xfId="0" applyNumberFormat="1" applyFont="1" applyFill="1" applyBorder="1" applyProtection="1">
      <protection locked="0"/>
    </xf>
    <xf numFmtId="4" fontId="0" fillId="2" borderId="17" xfId="0" applyNumberFormat="1" applyFont="1" applyFill="1" applyBorder="1" applyAlignment="1" applyProtection="1">
      <alignment horizontal="center" vertical="center"/>
      <protection locked="0"/>
    </xf>
    <xf numFmtId="4" fontId="0" fillId="2" borderId="18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219075</xdr:colOff>
      <xdr:row>8</xdr:row>
      <xdr:rowOff>95250</xdr:rowOff>
    </xdr:from>
    <xdr:to>
      <xdr:col>12</xdr:col>
      <xdr:colOff>11899</xdr:colOff>
      <xdr:row>8</xdr:row>
      <xdr:rowOff>1515741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7019925"/>
          <a:ext cx="1012024" cy="1420491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504826</xdr:colOff>
      <xdr:row>9</xdr:row>
      <xdr:rowOff>495301</xdr:rowOff>
    </xdr:from>
    <xdr:to>
      <xdr:col>14</xdr:col>
      <xdr:colOff>478019</xdr:colOff>
      <xdr:row>10</xdr:row>
      <xdr:rowOff>85725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6" y="8839201"/>
          <a:ext cx="2411593" cy="169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5" zoomScaleNormal="85" workbookViewId="0">
      <selection activeCell="D6" sqref="D6:E6"/>
    </sheetView>
  </sheetViews>
  <sheetFormatPr defaultRowHeight="15" x14ac:dyDescent="0.25"/>
  <cols>
    <col min="2" max="2" width="15" customWidth="1"/>
    <col min="3" max="3" width="22.5703125" customWidth="1"/>
    <col min="6" max="6" width="13" customWidth="1"/>
    <col min="7" max="7" width="11.85546875" customWidth="1"/>
    <col min="8" max="8" width="11.28515625" customWidth="1"/>
    <col min="9" max="9" width="16.7109375" customWidth="1"/>
    <col min="10" max="10" width="17" customWidth="1"/>
  </cols>
  <sheetData>
    <row r="1" spans="1:13" ht="16.5" thickBot="1" x14ac:dyDescent="0.3">
      <c r="C1" s="43" t="s">
        <v>36</v>
      </c>
      <c r="D1" s="43"/>
      <c r="E1" s="43"/>
      <c r="F1" s="43"/>
      <c r="G1" s="43"/>
    </row>
    <row r="2" spans="1:13" ht="105.75" customHeight="1" thickBot="1" x14ac:dyDescent="0.3">
      <c r="A2" s="6" t="s">
        <v>33</v>
      </c>
      <c r="B2" s="7" t="s">
        <v>0</v>
      </c>
      <c r="C2" s="7" t="s">
        <v>1</v>
      </c>
      <c r="D2" s="8" t="s">
        <v>13</v>
      </c>
      <c r="E2" s="9"/>
      <c r="F2" s="7" t="s">
        <v>26</v>
      </c>
      <c r="G2" s="7" t="s">
        <v>2</v>
      </c>
      <c r="H2" s="7" t="s">
        <v>3</v>
      </c>
      <c r="I2" s="7" t="s">
        <v>35</v>
      </c>
      <c r="J2" s="10" t="s">
        <v>34</v>
      </c>
      <c r="L2" s="14" t="s">
        <v>32</v>
      </c>
      <c r="M2" s="15"/>
    </row>
    <row r="3" spans="1:13" ht="85.5" customHeight="1" x14ac:dyDescent="0.25">
      <c r="A3" s="26" t="s">
        <v>14</v>
      </c>
      <c r="B3" s="27" t="s">
        <v>4</v>
      </c>
      <c r="C3" s="28" t="s">
        <v>20</v>
      </c>
      <c r="D3" s="29" t="s">
        <v>7</v>
      </c>
      <c r="E3" s="29"/>
      <c r="F3" s="30">
        <v>500</v>
      </c>
      <c r="G3" s="18"/>
      <c r="H3" s="19"/>
      <c r="I3" s="31">
        <f>F3*G3</f>
        <v>0</v>
      </c>
      <c r="J3" s="32">
        <f>F3*H3</f>
        <v>0</v>
      </c>
    </row>
    <row r="4" spans="1:13" ht="85.5" customHeight="1" x14ac:dyDescent="0.25">
      <c r="A4" s="33" t="s">
        <v>15</v>
      </c>
      <c r="B4" s="3" t="s">
        <v>4</v>
      </c>
      <c r="C4" s="1" t="s">
        <v>10</v>
      </c>
      <c r="D4" s="5" t="s">
        <v>7</v>
      </c>
      <c r="E4" s="5"/>
      <c r="F4" s="16">
        <v>500</v>
      </c>
      <c r="G4" s="20"/>
      <c r="H4" s="21"/>
      <c r="I4" s="17">
        <f t="shared" ref="I4:I10" si="0">F4*G4</f>
        <v>0</v>
      </c>
      <c r="J4" s="34">
        <f t="shared" ref="J4:J10" si="1">F4*H4</f>
        <v>0</v>
      </c>
    </row>
    <row r="5" spans="1:13" ht="84" customHeight="1" x14ac:dyDescent="0.25">
      <c r="A5" s="33" t="s">
        <v>16</v>
      </c>
      <c r="B5" s="3" t="s">
        <v>4</v>
      </c>
      <c r="C5" s="1" t="s">
        <v>21</v>
      </c>
      <c r="D5" s="5" t="s">
        <v>7</v>
      </c>
      <c r="E5" s="5"/>
      <c r="F5" s="16">
        <v>500</v>
      </c>
      <c r="G5" s="20"/>
      <c r="H5" s="21"/>
      <c r="I5" s="17">
        <f t="shared" si="0"/>
        <v>0</v>
      </c>
      <c r="J5" s="34">
        <f t="shared" si="1"/>
        <v>0</v>
      </c>
    </row>
    <row r="6" spans="1:13" ht="87.75" customHeight="1" x14ac:dyDescent="0.25">
      <c r="A6" s="33" t="s">
        <v>17</v>
      </c>
      <c r="B6" s="3" t="s">
        <v>5</v>
      </c>
      <c r="C6" s="1" t="s">
        <v>11</v>
      </c>
      <c r="D6" s="5" t="s">
        <v>8</v>
      </c>
      <c r="E6" s="5"/>
      <c r="F6" s="16">
        <v>500</v>
      </c>
      <c r="G6" s="20"/>
      <c r="H6" s="21"/>
      <c r="I6" s="17">
        <f t="shared" si="0"/>
        <v>0</v>
      </c>
      <c r="J6" s="34">
        <f t="shared" si="1"/>
        <v>0</v>
      </c>
    </row>
    <row r="7" spans="1:13" ht="81.75" customHeight="1" x14ac:dyDescent="0.25">
      <c r="A7" s="33" t="s">
        <v>18</v>
      </c>
      <c r="B7" s="3" t="s">
        <v>5</v>
      </c>
      <c r="C7" s="1" t="s">
        <v>12</v>
      </c>
      <c r="D7" s="5" t="s">
        <v>8</v>
      </c>
      <c r="E7" s="5"/>
      <c r="F7" s="16">
        <v>500</v>
      </c>
      <c r="G7" s="20"/>
      <c r="H7" s="21"/>
      <c r="I7" s="17">
        <f t="shared" si="0"/>
        <v>0</v>
      </c>
      <c r="J7" s="34">
        <f t="shared" si="1"/>
        <v>0</v>
      </c>
    </row>
    <row r="8" spans="1:13" ht="45.75" customHeight="1" x14ac:dyDescent="0.25">
      <c r="A8" s="33" t="s">
        <v>19</v>
      </c>
      <c r="B8" s="3" t="s">
        <v>6</v>
      </c>
      <c r="C8" s="1" t="s">
        <v>9</v>
      </c>
      <c r="D8" s="5" t="s">
        <v>8</v>
      </c>
      <c r="E8" s="5"/>
      <c r="F8" s="16">
        <v>500</v>
      </c>
      <c r="G8" s="20"/>
      <c r="H8" s="21"/>
      <c r="I8" s="17">
        <f t="shared" si="0"/>
        <v>0</v>
      </c>
      <c r="J8" s="34">
        <f t="shared" si="1"/>
        <v>0</v>
      </c>
    </row>
    <row r="9" spans="1:13" ht="126" customHeight="1" x14ac:dyDescent="0.25">
      <c r="A9" s="35" t="s">
        <v>22</v>
      </c>
      <c r="B9" s="2" t="s">
        <v>25</v>
      </c>
      <c r="C9" s="2" t="s">
        <v>23</v>
      </c>
      <c r="D9" s="4" t="s">
        <v>24</v>
      </c>
      <c r="E9" s="4"/>
      <c r="F9" s="16">
        <v>100</v>
      </c>
      <c r="G9" s="22"/>
      <c r="H9" s="23"/>
      <c r="I9" s="17">
        <f t="shared" si="0"/>
        <v>0</v>
      </c>
      <c r="J9" s="34">
        <f t="shared" si="1"/>
        <v>0</v>
      </c>
    </row>
    <row r="10" spans="1:13" ht="165.75" thickBot="1" x14ac:dyDescent="0.3">
      <c r="A10" s="36" t="s">
        <v>28</v>
      </c>
      <c r="B10" s="37" t="s">
        <v>27</v>
      </c>
      <c r="C10" s="37" t="s">
        <v>29</v>
      </c>
      <c r="D10" s="38" t="s">
        <v>30</v>
      </c>
      <c r="E10" s="38"/>
      <c r="F10" s="39">
        <v>130</v>
      </c>
      <c r="G10" s="24"/>
      <c r="H10" s="25"/>
      <c r="I10" s="40">
        <f t="shared" si="0"/>
        <v>0</v>
      </c>
      <c r="J10" s="41">
        <f t="shared" si="1"/>
        <v>0</v>
      </c>
    </row>
    <row r="11" spans="1:13" ht="15.75" thickBot="1" x14ac:dyDescent="0.3">
      <c r="D11" s="11" t="s">
        <v>31</v>
      </c>
      <c r="E11" s="12"/>
      <c r="F11" s="12"/>
      <c r="G11" s="12"/>
      <c r="H11" s="13"/>
      <c r="I11" s="42">
        <f>SUM(I3:I10)</f>
        <v>0</v>
      </c>
      <c r="J11" s="42">
        <f>SUM(J3:J10)</f>
        <v>0</v>
      </c>
    </row>
  </sheetData>
  <sheetProtection password="C099" sheet="1" objects="1" scenarios="1"/>
  <mergeCells count="12">
    <mergeCell ref="D11:H11"/>
    <mergeCell ref="L2:M2"/>
    <mergeCell ref="C1:G1"/>
    <mergeCell ref="D2:E2"/>
    <mergeCell ref="D9:E9"/>
    <mergeCell ref="D10:E10"/>
    <mergeCell ref="D8:E8"/>
    <mergeCell ref="D3:E3"/>
    <mergeCell ref="D4:E4"/>
    <mergeCell ref="D5:E5"/>
    <mergeCell ref="D6:E6"/>
    <mergeCell ref="D7:E7"/>
  </mergeCells>
  <pageMargins left="0.70866141732283472" right="0.70866141732283472" top="0.78740157480314965" bottom="0.78740157480314965" header="0.31496062992125984" footer="0.31496062992125984"/>
  <pageSetup paperSize="9" scale="48" orientation="portrait" horizontalDpi="4294967294" verticalDpi="0" r:id="rId1"/>
  <headerFooter>
    <oddHeader>&amp;CPříloha č. 11: propagační předměty_tašky</oddHeader>
    <oddFooter>&amp;C&amp;P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tašky</vt:lpstr>
      <vt:lpstr>tašky!Oblast_tisku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Pernica</dc:creator>
  <cp:lastModifiedBy>Veronika Pijáčková</cp:lastModifiedBy>
  <cp:lastPrinted>2017-05-17T12:44:02Z</cp:lastPrinted>
  <dcterms:created xsi:type="dcterms:W3CDTF">2016-02-22T09:09:25Z</dcterms:created>
  <dcterms:modified xsi:type="dcterms:W3CDTF">2017-05-17T12:45:37Z</dcterms:modified>
</cp:coreProperties>
</file>