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75" yWindow="45" windowWidth="19440" windowHeight="14505" activeTab="0"/>
  </bookViews>
  <sheets>
    <sheet name="ZF" sheetId="1" r:id="rId1"/>
  </sheets>
  <definedNames>
    <definedName name="_xlnm.Print_Area" localSheetId="0">'ZF'!$A$1:$O$19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<sst xmlns="http://schemas.openxmlformats.org/spreadsheetml/2006/main" count="50" uniqueCount="50">
  <si>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Požadovaný propagační předmět</t>
  </si>
  <si>
    <t>Specifikace předmětu</t>
  </si>
  <si>
    <t>cena za 1 ks v Kč bez DPH</t>
  </si>
  <si>
    <t>cena za 1 ks v Kč včetně DPH</t>
  </si>
  <si>
    <t>cena celkem bez DPH</t>
  </si>
  <si>
    <t>cena celkem včetně DPH</t>
  </si>
  <si>
    <t>orientační obrázek požadovaného předmětu</t>
  </si>
  <si>
    <t>kuličkové pero, materiál imitace dřeva, modrá náplň, materiál plast a kov</t>
  </si>
  <si>
    <t xml:space="preserve">rozměr 13 x 1 cm(tolerance ± 5% ); </t>
  </si>
  <si>
    <t>potisk  logo vzor č. 2 - cihlová červená - Pantone 174c; velikost na výšku alespoň 6mm, šířka proporcionálně k výšce</t>
  </si>
  <si>
    <t>papírové pouzdro na pero, materiál vzhled- recyklovaný papír</t>
  </si>
  <si>
    <t>potisk logolink vzor č. 2 - cihlová červená - Pantone 174c</t>
  </si>
  <si>
    <t>pouzdro na pero, materiál karton, velikost 15,4x4 cm (tolerance ± 10 % )</t>
  </si>
  <si>
    <t>potisk - červená Pantone 174c dle vzoru č.1 na blok; 
potisk  na pero - dle vzoru č. 2- červená Pantone 174 c</t>
  </si>
  <si>
    <t>desky z recyklovaného papíru zelené nebo červené detaily (např. plast tužky, pruh na kartonu apod.), rozměr 16,5x21x1cm  (tolerance ± 5% ), linkovaný papír uvnitř</t>
  </si>
  <si>
    <t>poznámkový blok s gumou a propiskou, cca  60 listů</t>
  </si>
  <si>
    <t>obyčejná dřevěná tužka s gumou, ořezaná</t>
  </si>
  <si>
    <t xml:space="preserve">rozměr tužky  18,6 x 0,7cm (tolerance ± 10% ); 
</t>
  </si>
  <si>
    <t xml:space="preserve">potisk Pantone 174c  vzor č.2 </t>
  </si>
  <si>
    <t>keramický hrnek s uchem</t>
  </si>
  <si>
    <t xml:space="preserve"> potisk barva-bílá, dle vzoru č.1 co největší, proporčně odpovídající hrnku </t>
  </si>
  <si>
    <t>25cl,dodávaný samostatně balený v kartonové krabičce, dvoubarevný - vně a zevnitř rozdílné barvy, vevnitř bílý, vně hráškově zelený, rozměr 80x95 mm (tolerance ± 10% ),</t>
  </si>
  <si>
    <t>kuličkové pero,plastové s kuličkou na konci</t>
  </si>
  <si>
    <t xml:space="preserve">pero hráškově zelené barvy,
rozměr  14x1,5cm; </t>
  </si>
  <si>
    <t>potisk bílý vzor č. 2; logo  25x5mm,</t>
  </si>
  <si>
    <t>dřevěné barevné pastelky v papírové krabičce</t>
  </si>
  <si>
    <t xml:space="preserve">6ks barevných pastelek, materál dřevo/karton, rozměry krabičky  9x4,5x0,9cm,
</t>
  </si>
  <si>
    <t>potisk logo č. 1, červená pantone 174c</t>
  </si>
  <si>
    <t>USB flash disk ve tvaru karty</t>
  </si>
  <si>
    <t>paměť  minimálně 8GB, rozměr cca 60 x 30 x 1,5 mm, vyklápěcí klíč</t>
  </si>
  <si>
    <t>celoplošný jednostranný potisk logo vzor č. 1 cihlová červená Pantone 174c,; záruční doba 24 měsíců</t>
  </si>
  <si>
    <t xml:space="preserve">plastové slohy s potiskem formát A4 </t>
  </si>
  <si>
    <t xml:space="preserve">skládací sloha s pojistnými gumičkami, transparentní, </t>
  </si>
  <si>
    <t xml:space="preserve">potisk Pantone 174c  vzor č.1, cca 1/4 plochy A4,   </t>
  </si>
  <si>
    <t>samolepící poznámkové lístky v pouzdře, karton</t>
  </si>
  <si>
    <t xml:space="preserve">100 barevných lístků, velikost   6x8,2x0,3cm; s vykrojenými kolečky v pouzdře z kartonu, 
</t>
  </si>
  <si>
    <t>potisk logo vzor č. 2 cihlová červená Pantone 174c</t>
  </si>
  <si>
    <t>button se spínacím špendlíkem</t>
  </si>
  <si>
    <t xml:space="preserve">průměr 44 mm, </t>
  </si>
  <si>
    <t>potisk logo vzor č. 3 "sázej na ZF" - 3 barvy</t>
  </si>
  <si>
    <t>Šňůrka na krk s kovovou karabinou a poutkem na mobilní telefon</t>
  </si>
  <si>
    <t xml:space="preserve">polyester, bezpečnostní pojistka, 50 x 1,5 cm; </t>
  </si>
  <si>
    <t>potisk po celé délce stužky, cihlově červená (nejlépe Pantone 174c); potisk bílý, motiv bude upřesněn po výběru dodavatele</t>
  </si>
  <si>
    <t>logo vzor č. 2</t>
  </si>
  <si>
    <t>logo vzor č. 3</t>
  </si>
  <si>
    <t>logo vzor č. 1</t>
  </si>
  <si>
    <t xml:space="preserve">komodita č. </t>
  </si>
  <si>
    <t>Celková nabídková cena v Kč:</t>
  </si>
  <si>
    <t xml:space="preserve">Požadované logo/loga dle jednotného vizuálního stylu </t>
  </si>
  <si>
    <t>Přepokládaný 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</si>
</sst>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1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4" fontId="0" fillId="0" borderId="0" xfId="0" applyNumberFormat="1"/>
    <xf numFmtId="4" fontId="2" fillId="0" borderId="0" xfId="0" applyNumberFormat="1" applyFont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164" fontId="0" fillId="0" borderId="0" xfId="0" applyNumberFormat="1" applyAlignment="1">
      <alignment horizontal="center" wrapText="1"/>
    </xf>
    <xf numFmtId="4" fontId="7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5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" fontId="7" fillId="3" borderId="8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6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7" xfId="0" applyNumberFormat="1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4" fontId="7" fillId="3" borderId="9" xfId="0" applyNumberFormat="1" applyFont="1" applyFill="1" applyBorder="1" applyAlignment="1" applyProtection="1">
      <alignment horizontal="center" vertical="center" wrapText="1"/>
      <protection locked="0"/>
    </xf>
    <xf numFmtId="4" fontId="7" fillId="3" borderId="18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9" xfId="0" applyNumberFormat="1" applyFont="1" applyBorder="1" applyAlignment="1">
      <alignment horizontal="center" vertical="center" wrapText="1"/>
    </xf>
    <xf numFmtId="4" fontId="8" fillId="0" borderId="18" xfId="0" applyNumberFormat="1" applyFont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horizontal="center" vertical="center" wrapText="1"/>
    </xf>
    <xf numFmtId="4" fontId="3" fillId="4" borderId="2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0" fillId="4" borderId="22" xfId="0" applyFont="1" applyFill="1" applyBorder="1" applyAlignment="1">
      <alignment horizontal="right" vertical="center" wrapText="1"/>
    </xf>
    <xf numFmtId="0" fontId="10" fillId="4" borderId="23" xfId="0" applyFont="1" applyFill="1" applyBorder="1" applyAlignment="1">
      <alignment horizontal="right" vertical="center" wrapText="1"/>
    </xf>
    <xf numFmtId="0" fontId="10" fillId="4" borderId="24" xfId="0" applyFont="1" applyFill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wrapText="1"/>
    </xf>
    <xf numFmtId="0" fontId="3" fillId="0" borderId="23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emf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emf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12</xdr:row>
      <xdr:rowOff>0</xdr:rowOff>
    </xdr:from>
    <xdr:ext cx="304800" cy="304800"/>
    <xdr:sp macro="" textlink="">
      <xdr:nvSpPr>
        <xdr:cNvPr id="1025" name="AutoShape 1" descr="Výsledek obrázku pro plastový reflexní p&amp;rcaron;ív&amp;ecaron;sek"/>
        <xdr:cNvSpPr>
          <a:spLocks noChangeAspect="1" noChangeArrowheads="1"/>
        </xdr:cNvSpPr>
      </xdr:nvSpPr>
      <xdr:spPr bwMode="auto">
        <a:xfrm>
          <a:off x="12858750" y="166687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12</xdr:row>
      <xdr:rowOff>0</xdr:rowOff>
    </xdr:from>
    <xdr:ext cx="5638800" cy="4210050"/>
    <xdr:sp macro="" textlink="">
      <xdr:nvSpPr>
        <xdr:cNvPr id="1026" name="AutoShape 2" descr="data:image/jpeg;base64,/9j/4AAQSkZJRgABAQAAAQABAAD/2wCEAAkGBw8PDQ0NDQ0NDQ0ODQ0NDQ8NDQ8PDQ8NFREWFhUSFhUYHSggGBomHRUVITEhJSkrOi4uFx8zODMsNygtLi0BCgoKDg0OGhAQGismICUtLS8tLS8rLS0rLS0tNS0tLystLS0tLS0rLSstLS0vLSstKzArLSstNy4tLS0tNzUtL//AABEIAMIBBAMBIgACEQEDEQH/xAAbAAEBAAMBAQEAAAAAAAAAAAAAAQQFBgMCB//EADsQAAICAQIDBQYDBwIHAAAAAAABAgMRBCEFEjEGE0FRgSIyQmFxkRRSoSMzYrHB0fBTkhVDcnOCstL/xAAaAQEBAAMBAQAAAAAAAAAAAAAAAQIDBAYF/8QAKREBAAIBAgUDAwUAAAAAAAAAAAECAxExBAUSIUETUXFh0fEUFTKBsf/aAAwDAQACEQMRAD8A/cCgAQoAAAAAAAAAAAAAAAAAAAAAAAAMHX8ShVmPNB2KOeRySfT/ADYDNlJJZbSXm+hjvXVJpd5HLeEk85fofnus47bO5QjZfqrW+aFNEVW4JrZTl8K+iT33ybDScH4pYuZvT6VNt4lz3WbvLzJvd9dyDuFZF+KPs467hPE4xSV9VijOE2oOyqUlFp8vVrfHkbPh3EZv9nYpVahZzXZhKa8MP+oG+B46bURsWVs1s0+qZ7FAAAAAAAAAAAAAAIUAQoAAAAAAAAAAAAAAAAAHhrNQq65Tfh0Xm/A/NLqrbbYOMHLieuUp/tZKb0GllhPCWyk0o5a6uL8IxR3XGdU1dTSuXEoWznzLK5EktvnlxXqzV9iNMrHqOIyWZamySqb+HTxbUEvRJ/cnkbTs92fp0VajCPNY97LZbznLxbZuACgYnEdBG6OHtNZcJr3osywBxOnseglBLnUVOVNkZyct8KSab3w84XzwdlRapxjOLzGSTT+Roe1mnTVUuTmU5qua+XhP6xeJf+J79k7X3EqpPMqbJVv6dV/MkK3YAKgAAAAAAAAAAAAAAAAAAAAAAAAAAAAAAADnOPUvvp3b+zprK15e04yz94L7mX2RrUeHaRLp3MH+hi9qW4ctnwyXdz/VR/WSMjslYno6q871Lu39F7r9VgkK3QAKgAANXx+xRhU8JuV9VaT8XOSj/UwOzEs6niCXuq6tL691Fv8AmffHpOV+nzlVUOd034OSrly/ZuL+qPPsKpT01mpmsPU32WrP5M4j+iRIV0gAKgAAAAAAAACFAAAAAAAAAAAAAAAAAAAADH1msrpg52SUYrz6t+SXi/kctHtp3s5QposcU8OaXMq1nHNPGyfyWfnjoBt+0l+mdfdX2Qy2pcra2Se7lvtH6nPcO4/TVqZQ07VsZxrbUFJQw84lv03UlsYvBtNpdZqZ6q66NlUuWdVfJKPNNey+ddZSTWPVGP2vdUtXVXpKJwvgn3c6HHvlJ46Vv4NllSxnEcbrKx32X5fouh1cLq421vMZdP7GQcP2W4vZRXHTan8PXOLl7NcZ1tr83dy936JyOjnxuuPKnu5NJJN+P1SLqjamq7Rcaho6JWtOc+kIRWZOT2W3V74WPFtI1fFO0dsYycK66op/vLrYxrcf+p+6/SRytet1ustUa+TU2xlLltqqnXo6t/Zk5Sbd0orGOizvvtgMq+V9yjw6M5S1Wql32rfM5R01EusE/Btbesn5H6FotNGmqFUFiMIqKNX2a4BDRwk3J26ix8110t5zk/mbsoAAAAAAAAAAAAAAAAAAAQpAKQpAKAAAAAGFxDiVdEJylJZjFya8ljrLyRou1vapaVuilKV+FlvdV82eVY+KTw8R+T6dTnNDTdKyL4hqHRVdm112uHe2wS9tb+6sPdpbZ67tkkbDiWns1/4a6U5U0WTlFuUGp8jyuaP5E02s9cfVnXcP4XRp6O5qhGFfLh/NebZ+M6Ljep1HENJRDiMZaTRxlGTwpU6mvncU+ZvMm4xkubLw49N2dlre0N1sYaLSqdlrbjhNKSjnCc2s8sd089X4Y94QsvS7TVWajT6HT2WqLvvtslXNxm6sJSy4+Dk8b+NbOr4TwDS6Vt0VJTfvTlmU36sw+y3Z1aSLstkrNVYkrJ4wlFdIRXgktsI6AqMTXcNovXLdTCxfxRTNRPsfpekJaiqP5a9RZGP2TOiAHOU9idBGSnOqV010d1kpv9Wb7T6eFcVGuEYR8orCPUAAABCgAQoAAAAAAAAAAAAACNgUHlPUQXWcfueEuIQXTL+i/uarZ8dd7QvTLMBrp8T8oP1Z4y4jN9OVfRHNfmGCvnX+mUUltg5JdWl9WaOesm/jfpt/Ixbb8LMnn+bZzX5tSO1asvT93QT1da6zj6PJ4f8AFKublUsy64yk/tk5nV6+MMQlZCFs893W5Lnfm1HqzFhCMIOytLmsw5WLeU39fL5Gj93tEdVo32j3+uvss44fVzqjxOu3UrNebJweMrvZci5n9IwRvu1Oi09un762yul1wnyXSUWlFrdb9U8dDnOJ2NR0tEKI6i+6e0JvEVBe9Jv1S9T0n2e12qnHvlVpaq0owxOV04r+DPsxfzSyvM+nwWe+bH12jRrtERLnafwytooqo3lbFtV1qLccrPs9VF+b8l1P07hHBdPpVLuKlBzblJ9ZNvfdnjwXs7ptIv2Vac371kvask/Ntm3OtiAAAAAAAAAgAoIUCAoAAAAAAAAAxNZrFW0sZk/nsjDlxCb6cq9Dz4tBqzP5ksehr5Sfmed4zjc1M1qTOkeG+tY01Z09XN9Zv+R4yuXi2/qzEbIcFs97byrJd6Pl3mODVOSVertZHYz4Ia5tMj0rl1Z8WQblB9cSyz6gXOHkVnv3WdnxwnglT1GtuvSc7eTupS+GtRSwvJp5PiOkUFClNSUZPdLCcV44MqzULGWa3W6116e/ULCly93QvOx7RX3aO/Nl/URjxREdvwwiNNWT2Zqd/ENVqnvXQvwtHlzJ5sf329Edgarsvw1aXRU0/Eo8034ub3bZtj1GLHGOkUjw0zOvdCgGaBCkApCgAQoAAEAFAAgKAICgAAQCgEA8dZp1ZBxfXrF+UvM562DTcWsNPDXzOoNdxXScy7yK9qK3X5o/3Pncx4P16a1/lG32bKW0logfUkfGTzET7tswjCYwMCYRUADGJVYM+j5wXJJrosMbVy+FeLweMtOr9dpNGt4adLV3+WekF/7P7GRCObcv3YJyz4GV2Gp7xajXyW+qsfd58KI7Q/RH1eUYevJ1z4/1qvPZ1KKAemagAAAAAAAAAgFAAAAAAAAAAEKQACkAFAAGi4ppOSXNH3Jv/bI10kdXdUpxcZLKawznNVQ65uEvDo/OPmec5rwfRPrU28/dvx217SxgGQ+VE6woEQ+jCVVMtlqUW2fKPC/2pRgvFrP0LS0ksTi9svwyrjtbrbI6eGOqjL3n/tT+6O44dpY001UxWI1wjFeiOT4TT+I4o9v2WgrUV5O+eG/skl9ztD1fLsPp4Y957tF57qCFO9iAgAoIAKAQCgAACFAAhQAIUACFAEKAICgAAABicR0neQ29+O8X8/J/IywY3rF4mttpHJzi98rDWU15PyPhI3HF9J/zYr/uf/RqJI8hxfDTw2Xp8Ts6InqjV8sFCOa0LA3sYkLlCF+pn7tcJSXzws4/zzPbVTxHC6vYw+IUOyej4fF/vbFbfj/Rg0395Y+zN/B4Zy5Ir7paXQditFKvRxst/faiUr7X/FJt/wBToD5rgopRWySSX0Po9lEaRpDnAQpQBABQABCggFAIBQCAUAACFAAAACAoAEKAAAAAASSysPdPY53X6Xu54+B7w+nkdGeGs06sg4vr1i/KRycbwscRjms7+PllW3TLl2InpbBxbi1hp4f1Me+zlizx9q2rM0tvDo+r4gue7+GG78snv2MpV9+q4i1mM2qNO3/ow2z6vL9TV8QtlXpGofvtVNUVefNPbPouZnb8I0MdPp6qIrCrgo+p6DlGDSJyT8Q0XnwzAAfbYAAAEKAABAKCFAAAAAABCgAAAAAAgKQAUgAoAAAAAAQDW8X0mV3kVul7Xzj5nPauly5Uls3u/JHZtHPcU7PW2NqjVz08JZ5oqMG1n8smso+Tx3LfXvF6TpPlnW+kaS1XC6VqeJrCzTw+GPk9RPGfssL7nbmt4FwerR0qmrL8ZylvKcvFt+LNkfRw4oxY4pHhjM6zqAA2oAAAAAAAAAAAAAAAAAAAAAAAAEAAFAAAAAAABAAAAApCgCAACgAAQACkQAFZAABQABAAKwABCgAAAB//2Q=="/>
        <xdr:cNvSpPr>
          <a:spLocks noChangeAspect="1" noChangeArrowheads="1"/>
        </xdr:cNvSpPr>
      </xdr:nvSpPr>
      <xdr:spPr bwMode="auto">
        <a:xfrm>
          <a:off x="12858750" y="16668750"/>
          <a:ext cx="5638800" cy="421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11</xdr:col>
      <xdr:colOff>95250</xdr:colOff>
      <xdr:row>4</xdr:row>
      <xdr:rowOff>533400</xdr:rowOff>
    </xdr:from>
    <xdr:to>
      <xdr:col>11</xdr:col>
      <xdr:colOff>2028825</xdr:colOff>
      <xdr:row>5</xdr:row>
      <xdr:rowOff>57150</xdr:rowOff>
    </xdr:to>
    <xdr:pic>
      <xdr:nvPicPr>
        <xdr:cNvPr id="10" name="Obrázek 9" descr="part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954000" y="3790950"/>
          <a:ext cx="193357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400050</xdr:colOff>
      <xdr:row>6</xdr:row>
      <xdr:rowOff>95250</xdr:rowOff>
    </xdr:from>
    <xdr:to>
      <xdr:col>11</xdr:col>
      <xdr:colOff>1514475</xdr:colOff>
      <xdr:row>6</xdr:row>
      <xdr:rowOff>1228725</xdr:rowOff>
    </xdr:to>
    <xdr:pic>
      <xdr:nvPicPr>
        <xdr:cNvPr id="11" name="Obrázek 10" descr="part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3258800" y="6962775"/>
          <a:ext cx="11144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9525</xdr:colOff>
      <xdr:row>11</xdr:row>
      <xdr:rowOff>123825</xdr:rowOff>
    </xdr:from>
    <xdr:to>
      <xdr:col>11</xdr:col>
      <xdr:colOff>1990725</xdr:colOff>
      <xdr:row>11</xdr:row>
      <xdr:rowOff>1466850</xdr:rowOff>
    </xdr:to>
    <xdr:pic>
      <xdr:nvPicPr>
        <xdr:cNvPr id="12" name="Obrázek 11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868275" y="15278100"/>
          <a:ext cx="19812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3</xdr:row>
      <xdr:rowOff>371475</xdr:rowOff>
    </xdr:from>
    <xdr:to>
      <xdr:col>13</xdr:col>
      <xdr:colOff>352425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12954000" y="2686050"/>
          <a:ext cx="2952750" cy="695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400050</xdr:colOff>
      <xdr:row>5</xdr:row>
      <xdr:rowOff>104775</xdr:rowOff>
    </xdr:from>
    <xdr:to>
      <xdr:col>11</xdr:col>
      <xdr:colOff>1847850</xdr:colOff>
      <xdr:row>5</xdr:row>
      <xdr:rowOff>1628775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58800" y="5124450"/>
          <a:ext cx="1447800" cy="152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342900</xdr:colOff>
      <xdr:row>2</xdr:row>
      <xdr:rowOff>142875</xdr:rowOff>
    </xdr:from>
    <xdr:to>
      <xdr:col>11</xdr:col>
      <xdr:colOff>1790700</xdr:colOff>
      <xdr:row>3</xdr:row>
      <xdr:rowOff>209550</xdr:rowOff>
    </xdr:to>
    <xdr:pic>
      <xdr:nvPicPr>
        <xdr:cNvPr id="13" name="Obrázek 12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201650" y="1181100"/>
          <a:ext cx="144780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219075</xdr:colOff>
      <xdr:row>7</xdr:row>
      <xdr:rowOff>95250</xdr:rowOff>
    </xdr:from>
    <xdr:to>
      <xdr:col>11</xdr:col>
      <xdr:colOff>1914525</xdr:colOff>
      <xdr:row>8</xdr:row>
      <xdr:rowOff>314325</xdr:rowOff>
    </xdr:to>
    <xdr:pic>
      <xdr:nvPicPr>
        <xdr:cNvPr id="14" name="Obrázek 13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77825" y="8753475"/>
          <a:ext cx="1695450" cy="16097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66675</xdr:colOff>
      <xdr:row>8</xdr:row>
      <xdr:rowOff>38100</xdr:rowOff>
    </xdr:from>
    <xdr:to>
      <xdr:col>12</xdr:col>
      <xdr:colOff>323850</xdr:colOff>
      <xdr:row>9</xdr:row>
      <xdr:rowOff>457200</xdr:rowOff>
    </xdr:to>
    <xdr:pic>
      <xdr:nvPicPr>
        <xdr:cNvPr id="15" name="Obrázek 14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25425" y="10086975"/>
          <a:ext cx="2362200" cy="19145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66675</xdr:colOff>
      <xdr:row>10</xdr:row>
      <xdr:rowOff>76200</xdr:rowOff>
    </xdr:from>
    <xdr:to>
      <xdr:col>12</xdr:col>
      <xdr:colOff>323850</xdr:colOff>
      <xdr:row>10</xdr:row>
      <xdr:rowOff>1724025</xdr:rowOff>
    </xdr:to>
    <xdr:pic>
      <xdr:nvPicPr>
        <xdr:cNvPr id="16" name="Obrázek 15"/>
        <xdr:cNvPicPr preferRelativeResize="1"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925425" y="13230225"/>
          <a:ext cx="2362200" cy="1647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190500</xdr:colOff>
      <xdr:row>12</xdr:row>
      <xdr:rowOff>76200</xdr:rowOff>
    </xdr:from>
    <xdr:to>
      <xdr:col>11</xdr:col>
      <xdr:colOff>1600200</xdr:colOff>
      <xdr:row>13</xdr:row>
      <xdr:rowOff>85725</xdr:rowOff>
    </xdr:to>
    <xdr:pic>
      <xdr:nvPicPr>
        <xdr:cNvPr id="17" name="Obrázek 16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49250" y="16744950"/>
          <a:ext cx="1409700" cy="1343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133350</xdr:colOff>
      <xdr:row>9</xdr:row>
      <xdr:rowOff>133350</xdr:rowOff>
    </xdr:from>
    <xdr:to>
      <xdr:col>12</xdr:col>
      <xdr:colOff>38100</xdr:colOff>
      <xdr:row>9</xdr:row>
      <xdr:rowOff>1533525</xdr:rowOff>
    </xdr:to>
    <xdr:pic>
      <xdr:nvPicPr>
        <xdr:cNvPr id="20" name="Obrázek 19" descr="Výsledek obrázku pro USB flash disk karta"/>
        <xdr:cNvPicPr preferRelativeResize="1"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992100" y="11677650"/>
          <a:ext cx="2009775" cy="1400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95250</xdr:colOff>
      <xdr:row>13</xdr:row>
      <xdr:rowOff>0</xdr:rowOff>
    </xdr:from>
    <xdr:to>
      <xdr:col>12</xdr:col>
      <xdr:colOff>66675</xdr:colOff>
      <xdr:row>14</xdr:row>
      <xdr:rowOff>104775</xdr:rowOff>
    </xdr:to>
    <xdr:pic>
      <xdr:nvPicPr>
        <xdr:cNvPr id="21" name="Obrázek 20" descr="Výsledek obrázku pro šňůrka na krk s karabinou"/>
        <xdr:cNvPicPr preferRelativeResize="1"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2954000" y="18002250"/>
          <a:ext cx="20764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676275</xdr:colOff>
      <xdr:row>18</xdr:row>
      <xdr:rowOff>333375</xdr:rowOff>
    </xdr:from>
    <xdr:to>
      <xdr:col>4</xdr:col>
      <xdr:colOff>1600200</xdr:colOff>
      <xdr:row>18</xdr:row>
      <xdr:rowOff>914400</xdr:rowOff>
    </xdr:to>
    <xdr:pic>
      <xdr:nvPicPr>
        <xdr:cNvPr id="19" name="Obrázek 17"/>
        <xdr:cNvPicPr preferRelativeResize="1"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886325" y="20221575"/>
          <a:ext cx="1619250" cy="5810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0</xdr:colOff>
      <xdr:row>18</xdr:row>
      <xdr:rowOff>390525</xdr:rowOff>
    </xdr:from>
    <xdr:to>
      <xdr:col>8</xdr:col>
      <xdr:colOff>742950</xdr:colOff>
      <xdr:row>19</xdr:row>
      <xdr:rowOff>47625</xdr:rowOff>
    </xdr:to>
    <xdr:pic>
      <xdr:nvPicPr>
        <xdr:cNvPr id="22" name="Picture 1"/>
        <xdr:cNvPicPr preferRelativeResize="1"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296275" y="20278725"/>
          <a:ext cx="1600200" cy="1562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66675</xdr:colOff>
      <xdr:row>18</xdr:row>
      <xdr:rowOff>485775</xdr:rowOff>
    </xdr:from>
    <xdr:to>
      <xdr:col>1</xdr:col>
      <xdr:colOff>1381125</xdr:colOff>
      <xdr:row>18</xdr:row>
      <xdr:rowOff>1885950</xdr:rowOff>
    </xdr:to>
    <xdr:pic>
      <xdr:nvPicPr>
        <xdr:cNvPr id="23" name="Picture 14" descr="vzor_klíčky_02"/>
        <xdr:cNvPicPr preferRelativeResize="1"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52475" y="20373975"/>
          <a:ext cx="131445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="70" zoomScaleNormal="70" workbookViewId="0" topLeftCell="A12">
      <selection activeCell="D3" sqref="D3:E3"/>
    </sheetView>
  </sheetViews>
  <sheetFormatPr defaultColWidth="8.8515625" defaultRowHeight="15"/>
  <cols>
    <col min="1" max="1" width="10.28125" style="10" customWidth="1"/>
    <col min="2" max="2" width="21.28125" style="11" customWidth="1"/>
    <col min="3" max="3" width="31.57421875" style="11" customWidth="1"/>
    <col min="4" max="4" width="10.421875" style="11" customWidth="1"/>
    <col min="5" max="5" width="25.421875" style="11" customWidth="1"/>
    <col min="6" max="6" width="13.7109375" style="11" customWidth="1"/>
    <col min="7" max="7" width="11.7109375" style="33" bestFit="1" customWidth="1"/>
    <col min="8" max="8" width="12.8515625" style="33" customWidth="1"/>
    <col min="9" max="9" width="23.8515625" style="12" customWidth="1"/>
    <col min="10" max="10" width="22.8515625" style="12" customWidth="1"/>
    <col min="12" max="12" width="31.57421875" style="0" customWidth="1"/>
    <col min="13" max="15" width="8.8515625" style="3" customWidth="1"/>
    <col min="16" max="16" width="17.8515625" style="0" customWidth="1"/>
  </cols>
  <sheetData>
    <row r="1" spans="1:10" ht="16.5" thickBot="1">
      <c r="A1" s="53"/>
      <c r="B1" s="54"/>
      <c r="C1" s="54"/>
      <c r="D1" s="54"/>
      <c r="E1" s="54"/>
      <c r="F1" s="54"/>
      <c r="G1" s="54"/>
      <c r="H1" s="54"/>
      <c r="I1" s="54"/>
      <c r="J1" s="54"/>
    </row>
    <row r="2" spans="1:15" s="1" customFormat="1" ht="65.25" customHeight="1" thickBot="1">
      <c r="A2" s="20" t="s">
        <v>46</v>
      </c>
      <c r="B2" s="21" t="s">
        <v>0</v>
      </c>
      <c r="C2" s="21" t="s">
        <v>1</v>
      </c>
      <c r="D2" s="56" t="s">
        <v>48</v>
      </c>
      <c r="E2" s="57"/>
      <c r="F2" s="21" t="s">
        <v>49</v>
      </c>
      <c r="G2" s="21" t="s">
        <v>2</v>
      </c>
      <c r="H2" s="21" t="s">
        <v>3</v>
      </c>
      <c r="I2" s="21" t="s">
        <v>4</v>
      </c>
      <c r="J2" s="22" t="s">
        <v>5</v>
      </c>
      <c r="L2" s="7" t="s">
        <v>6</v>
      </c>
      <c r="M2" s="4"/>
      <c r="N2" s="4"/>
      <c r="O2" s="4"/>
    </row>
    <row r="3" spans="1:15" s="2" customFormat="1" ht="100.5" customHeight="1">
      <c r="A3" s="13">
        <v>1</v>
      </c>
      <c r="B3" s="14" t="s">
        <v>7</v>
      </c>
      <c r="C3" s="14" t="s">
        <v>8</v>
      </c>
      <c r="D3" s="58" t="s">
        <v>9</v>
      </c>
      <c r="E3" s="58"/>
      <c r="F3" s="26">
        <v>300</v>
      </c>
      <c r="G3" s="34"/>
      <c r="H3" s="35"/>
      <c r="I3" s="36">
        <f aca="true" t="shared" si="0" ref="I3:I14">F3*G3</f>
        <v>0</v>
      </c>
      <c r="J3" s="37">
        <f>F3*H3</f>
        <v>0</v>
      </c>
      <c r="M3" s="5"/>
      <c r="N3" s="5"/>
      <c r="O3" s="5"/>
    </row>
    <row r="4" spans="1:15" s="2" customFormat="1" ht="74.25" customHeight="1">
      <c r="A4" s="23">
        <v>2</v>
      </c>
      <c r="B4" s="15" t="s">
        <v>10</v>
      </c>
      <c r="C4" s="15" t="s">
        <v>12</v>
      </c>
      <c r="D4" s="52" t="s">
        <v>11</v>
      </c>
      <c r="E4" s="52"/>
      <c r="F4" s="27">
        <v>100</v>
      </c>
      <c r="G4" s="38"/>
      <c r="H4" s="39"/>
      <c r="I4" s="40">
        <f t="shared" si="0"/>
        <v>0</v>
      </c>
      <c r="J4" s="41">
        <f>F4*H4</f>
        <v>0</v>
      </c>
      <c r="M4" s="5"/>
      <c r="N4" s="5"/>
      <c r="O4" s="5"/>
    </row>
    <row r="5" spans="1:15" s="2" customFormat="1" ht="138.75" customHeight="1">
      <c r="A5" s="23">
        <v>3</v>
      </c>
      <c r="B5" s="15" t="s">
        <v>15</v>
      </c>
      <c r="C5" s="16" t="s">
        <v>14</v>
      </c>
      <c r="D5" s="52" t="s">
        <v>13</v>
      </c>
      <c r="E5" s="52"/>
      <c r="F5" s="27">
        <v>200</v>
      </c>
      <c r="G5" s="38"/>
      <c r="H5" s="39"/>
      <c r="I5" s="40">
        <f aca="true" t="shared" si="1" ref="I5">F5*G5</f>
        <v>0</v>
      </c>
      <c r="J5" s="41">
        <f aca="true" t="shared" si="2" ref="J5:J14">F5*H5</f>
        <v>0</v>
      </c>
      <c r="M5" s="5"/>
      <c r="N5" s="5"/>
      <c r="O5" s="5"/>
    </row>
    <row r="6" spans="1:15" s="2" customFormat="1" ht="145.5" customHeight="1">
      <c r="A6" s="23">
        <v>4</v>
      </c>
      <c r="B6" s="17" t="s">
        <v>16</v>
      </c>
      <c r="C6" s="15" t="s">
        <v>17</v>
      </c>
      <c r="D6" s="52" t="s">
        <v>18</v>
      </c>
      <c r="E6" s="52"/>
      <c r="F6" s="27">
        <v>2000</v>
      </c>
      <c r="G6" s="38"/>
      <c r="H6" s="39"/>
      <c r="I6" s="40">
        <f t="shared" si="0"/>
        <v>0</v>
      </c>
      <c r="J6" s="41">
        <f t="shared" si="2"/>
        <v>0</v>
      </c>
      <c r="M6" s="5"/>
      <c r="N6" s="5"/>
      <c r="O6" s="5"/>
    </row>
    <row r="7" spans="1:15" s="2" customFormat="1" ht="141" customHeight="1">
      <c r="A7" s="23">
        <v>5</v>
      </c>
      <c r="B7" s="17" t="s">
        <v>19</v>
      </c>
      <c r="C7" s="15" t="s">
        <v>21</v>
      </c>
      <c r="D7" s="52" t="s">
        <v>20</v>
      </c>
      <c r="E7" s="52"/>
      <c r="F7" s="27">
        <v>100</v>
      </c>
      <c r="G7" s="38"/>
      <c r="H7" s="39"/>
      <c r="I7" s="40">
        <f t="shared" si="0"/>
        <v>0</v>
      </c>
      <c r="J7" s="41">
        <f t="shared" si="2"/>
        <v>0</v>
      </c>
      <c r="M7" s="5"/>
      <c r="N7" s="5"/>
      <c r="O7" s="5"/>
    </row>
    <row r="8" spans="1:15" s="2" customFormat="1" ht="109.5" customHeight="1">
      <c r="A8" s="23">
        <v>6</v>
      </c>
      <c r="B8" s="17" t="s">
        <v>22</v>
      </c>
      <c r="C8" s="15" t="s">
        <v>23</v>
      </c>
      <c r="D8" s="52" t="s">
        <v>24</v>
      </c>
      <c r="E8" s="52"/>
      <c r="F8" s="27">
        <v>1500</v>
      </c>
      <c r="G8" s="38"/>
      <c r="H8" s="39"/>
      <c r="I8" s="40">
        <f t="shared" si="0"/>
        <v>0</v>
      </c>
      <c r="J8" s="41">
        <f t="shared" si="2"/>
        <v>0</v>
      </c>
      <c r="M8" s="5"/>
      <c r="N8" s="5"/>
      <c r="O8" s="5"/>
    </row>
    <row r="9" spans="1:15" s="2" customFormat="1" ht="117.75" customHeight="1">
      <c r="A9" s="23">
        <v>7</v>
      </c>
      <c r="B9" s="17" t="s">
        <v>25</v>
      </c>
      <c r="C9" s="16" t="s">
        <v>26</v>
      </c>
      <c r="D9" s="52" t="s">
        <v>27</v>
      </c>
      <c r="E9" s="52"/>
      <c r="F9" s="27">
        <v>300</v>
      </c>
      <c r="G9" s="38"/>
      <c r="H9" s="39"/>
      <c r="I9" s="40">
        <f t="shared" si="0"/>
        <v>0</v>
      </c>
      <c r="J9" s="41">
        <f t="shared" si="2"/>
        <v>0</v>
      </c>
      <c r="M9" s="5"/>
      <c r="N9" s="5"/>
      <c r="O9" s="5"/>
    </row>
    <row r="10" spans="1:15" s="2" customFormat="1" ht="126.75" customHeight="1">
      <c r="A10" s="23">
        <v>8</v>
      </c>
      <c r="B10" s="18" t="s">
        <v>28</v>
      </c>
      <c r="C10" s="15" t="s">
        <v>29</v>
      </c>
      <c r="D10" s="52" t="s">
        <v>30</v>
      </c>
      <c r="E10" s="52"/>
      <c r="F10" s="27">
        <v>100</v>
      </c>
      <c r="G10" s="38"/>
      <c r="H10" s="39"/>
      <c r="I10" s="40">
        <f t="shared" si="0"/>
        <v>0</v>
      </c>
      <c r="J10" s="41">
        <f t="shared" si="2"/>
        <v>0</v>
      </c>
      <c r="L10"/>
      <c r="M10" s="5"/>
      <c r="N10" s="5"/>
      <c r="O10" s="5"/>
    </row>
    <row r="11" spans="1:15" s="2" customFormat="1" ht="157.5" customHeight="1">
      <c r="A11" s="23">
        <v>9</v>
      </c>
      <c r="B11" s="18" t="s">
        <v>31</v>
      </c>
      <c r="C11" s="16" t="s">
        <v>32</v>
      </c>
      <c r="D11" s="52" t="s">
        <v>33</v>
      </c>
      <c r="E11" s="52"/>
      <c r="F11" s="27">
        <v>150</v>
      </c>
      <c r="G11" s="38"/>
      <c r="H11" s="39"/>
      <c r="I11" s="40">
        <f t="shared" si="0"/>
        <v>0</v>
      </c>
      <c r="J11" s="41">
        <f t="shared" si="2"/>
        <v>0</v>
      </c>
      <c r="M11" s="5"/>
      <c r="N11" s="5"/>
      <c r="O11" s="5"/>
    </row>
    <row r="12" spans="1:15" s="2" customFormat="1" ht="119.25" customHeight="1">
      <c r="A12" s="23">
        <v>10</v>
      </c>
      <c r="B12" s="18" t="s">
        <v>34</v>
      </c>
      <c r="C12" s="15" t="s">
        <v>35</v>
      </c>
      <c r="D12" s="52" t="s">
        <v>36</v>
      </c>
      <c r="E12" s="52"/>
      <c r="F12" s="28">
        <v>300</v>
      </c>
      <c r="G12" s="38"/>
      <c r="H12" s="39"/>
      <c r="I12" s="40">
        <f t="shared" si="0"/>
        <v>0</v>
      </c>
      <c r="J12" s="41">
        <f t="shared" si="2"/>
        <v>0</v>
      </c>
      <c r="M12" s="5"/>
      <c r="N12" s="5"/>
      <c r="O12" s="5"/>
    </row>
    <row r="13" spans="1:15" s="2" customFormat="1" ht="105" customHeight="1">
      <c r="A13" s="23">
        <v>11</v>
      </c>
      <c r="B13" s="17" t="s">
        <v>37</v>
      </c>
      <c r="C13" s="15" t="s">
        <v>38</v>
      </c>
      <c r="D13" s="52" t="s">
        <v>39</v>
      </c>
      <c r="E13" s="52"/>
      <c r="F13" s="27">
        <v>500</v>
      </c>
      <c r="G13" s="38"/>
      <c r="H13" s="39"/>
      <c r="I13" s="40">
        <f t="shared" si="0"/>
        <v>0</v>
      </c>
      <c r="J13" s="41">
        <f t="shared" si="2"/>
        <v>0</v>
      </c>
      <c r="L13"/>
      <c r="M13" s="5"/>
      <c r="N13" s="5"/>
      <c r="O13" s="6"/>
    </row>
    <row r="14" spans="1:10" ht="78" customHeight="1" thickBot="1">
      <c r="A14" s="24">
        <v>12</v>
      </c>
      <c r="B14" s="25" t="s">
        <v>40</v>
      </c>
      <c r="C14" s="25" t="s">
        <v>41</v>
      </c>
      <c r="D14" s="59" t="s">
        <v>42</v>
      </c>
      <c r="E14" s="59"/>
      <c r="F14" s="29">
        <v>100</v>
      </c>
      <c r="G14" s="42"/>
      <c r="H14" s="43"/>
      <c r="I14" s="44">
        <f t="shared" si="0"/>
        <v>0</v>
      </c>
      <c r="J14" s="45">
        <f t="shared" si="2"/>
        <v>0</v>
      </c>
    </row>
    <row r="15" spans="1:10" ht="25.5" customHeight="1" thickBot="1">
      <c r="A15" s="49" t="s">
        <v>47</v>
      </c>
      <c r="B15" s="50"/>
      <c r="C15" s="50"/>
      <c r="D15" s="50"/>
      <c r="E15" s="50"/>
      <c r="F15" s="50"/>
      <c r="G15" s="50"/>
      <c r="H15" s="51"/>
      <c r="I15" s="46">
        <f>SUM(I3:I14)</f>
        <v>0</v>
      </c>
      <c r="J15" s="47">
        <f>SUM(J3:J14)</f>
        <v>0</v>
      </c>
    </row>
    <row r="16" spans="1:10" ht="15">
      <c r="A16" s="55"/>
      <c r="B16" s="55"/>
      <c r="C16" s="55"/>
      <c r="D16" s="8"/>
      <c r="E16" s="8"/>
      <c r="F16" s="8"/>
      <c r="G16" s="30"/>
      <c r="H16" s="31"/>
      <c r="I16" s="9"/>
      <c r="J16" s="9"/>
    </row>
    <row r="17" ht="15"/>
    <row r="18" ht="15"/>
    <row r="19" spans="2:16" ht="150" customHeight="1">
      <c r="B19" s="19" t="s">
        <v>45</v>
      </c>
      <c r="C19" s="19"/>
      <c r="D19" s="19"/>
      <c r="E19" s="19" t="s">
        <v>43</v>
      </c>
      <c r="F19" s="19"/>
      <c r="G19" s="32"/>
      <c r="H19" s="48" t="s">
        <v>44</v>
      </c>
      <c r="I19" s="48"/>
      <c r="K19" s="12"/>
      <c r="M19"/>
      <c r="P19" s="3"/>
    </row>
    <row r="20" ht="165" customHeight="1"/>
    <row r="21" ht="156.95" customHeight="1"/>
    <row r="31" ht="10.5" customHeight="1"/>
  </sheetData>
  <sheetProtection password="C099" sheet="1" objects="1" scenarios="1"/>
  <mergeCells count="17">
    <mergeCell ref="A1:J1"/>
    <mergeCell ref="A16:C16"/>
    <mergeCell ref="D2:E2"/>
    <mergeCell ref="D3:E3"/>
    <mergeCell ref="D4:E4"/>
    <mergeCell ref="D5:E5"/>
    <mergeCell ref="D11:E11"/>
    <mergeCell ref="D12:E12"/>
    <mergeCell ref="D13:E13"/>
    <mergeCell ref="D14:E14"/>
    <mergeCell ref="H19:I19"/>
    <mergeCell ref="A15:H15"/>
    <mergeCell ref="D6:E6"/>
    <mergeCell ref="D7:E7"/>
    <mergeCell ref="D8:E8"/>
    <mergeCell ref="D9:E9"/>
    <mergeCell ref="D10:E1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2" r:id="rId2"/>
  <headerFooter>
    <oddHeader>&amp;CPříloha č. 9_Zahradnická fakulta</oddHeader>
    <oddFooter>&amp;C&amp;P z &amp;N</oddFooter>
  </headerFooter>
  <colBreaks count="1" manualBreakCount="1">
    <brk id="15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Pernica</dc:creator>
  <cp:keywords/>
  <dc:description/>
  <cp:lastModifiedBy>Veronika Pijáčková</cp:lastModifiedBy>
  <cp:lastPrinted>2017-05-18T11:54:30Z</cp:lastPrinted>
  <dcterms:created xsi:type="dcterms:W3CDTF">2016-02-22T09:09:25Z</dcterms:created>
  <dcterms:modified xsi:type="dcterms:W3CDTF">2017-05-18T11:54:40Z</dcterms:modified>
  <cp:category/>
  <cp:version/>
  <cp:contentType/>
  <cp:contentStatus/>
</cp:coreProperties>
</file>