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2660"/>
  </bookViews>
  <sheets>
    <sheet name="Kancléřství" sheetId="4" r:id="rId1"/>
  </sheets>
  <definedNames>
    <definedName name="_xlnm.Print_Area" localSheetId="0">Kancléřství!$A$1:$L$22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4" l="1"/>
  <c r="J13" i="4"/>
  <c r="J14" i="4"/>
  <c r="J15" i="4"/>
  <c r="J16" i="4"/>
  <c r="J17" i="4"/>
  <c r="J18" i="4"/>
  <c r="J7" i="4"/>
  <c r="J8" i="4"/>
  <c r="J9" i="4"/>
  <c r="J10" i="4"/>
  <c r="J11" i="4"/>
  <c r="J4" i="4"/>
  <c r="J5" i="4"/>
  <c r="J6" i="4"/>
  <c r="J3" i="4"/>
  <c r="J20" i="4" l="1"/>
  <c r="I3" i="4"/>
  <c r="I17" i="4"/>
  <c r="I18" i="4"/>
  <c r="I16" i="4"/>
  <c r="I15" i="4"/>
  <c r="I14" i="4"/>
  <c r="I13" i="4"/>
  <c r="I12" i="4"/>
  <c r="I11" i="4"/>
  <c r="I10" i="4"/>
  <c r="I9" i="4"/>
  <c r="I8" i="4"/>
  <c r="I7" i="4"/>
  <c r="I6" i="4" l="1"/>
  <c r="I5" i="4"/>
  <c r="I4" i="4"/>
  <c r="I19" i="4" l="1"/>
</calcChain>
</file>

<file path=xl/sharedStrings.xml><?xml version="1.0" encoding="utf-8"?>
<sst xmlns="http://schemas.openxmlformats.org/spreadsheetml/2006/main" count="74" uniqueCount="66">
  <si>
    <t>Požadovaný propagační předmět</t>
  </si>
  <si>
    <t>Specifikace předmětu</t>
  </si>
  <si>
    <t>cena za 1 ks v Kč bez DPH</t>
  </si>
  <si>
    <t>cena za 1 ks v Kč včetně DPH</t>
  </si>
  <si>
    <t>cena celkem bez DPH</t>
  </si>
  <si>
    <t>cena celkem včetně DPH</t>
  </si>
  <si>
    <t>Celková nabídková cena v Kč bez DPH:</t>
  </si>
  <si>
    <t>orientační obrázek požadovaného předmětu</t>
  </si>
  <si>
    <t xml:space="preserve">kravata </t>
  </si>
  <si>
    <t>dámský šátek</t>
  </si>
  <si>
    <t>propiska pierre cardin</t>
  </si>
  <si>
    <t>poznámkový blok pierre cardin</t>
  </si>
  <si>
    <t>plastové kuličkové pero</t>
  </si>
  <si>
    <t>tužka s gumou dřevěná</t>
  </si>
  <si>
    <t>neonová šňůrka na krk "klíčenka"</t>
  </si>
  <si>
    <t xml:space="preserve">automatická deštník </t>
  </si>
  <si>
    <t>dvouplášťová nerez termoska 500 ml</t>
  </si>
  <si>
    <t>hrnek</t>
  </si>
  <si>
    <t>350ml, zelený buclatý</t>
  </si>
  <si>
    <t>PLACKA odznáček- button</t>
  </si>
  <si>
    <t>zavírací nůž</t>
  </si>
  <si>
    <t>plastové pero s transparentním tělemm nidrá náplň, pera v barvách modrá, zelená, červená,bílá, ozanžová, fialová</t>
  </si>
  <si>
    <t>dřevěná tužka, guma bílá, barva těla tužky odpovídá barvám fakult- modrá, zelená, červená,bílá, ozanžová, fialová</t>
  </si>
  <si>
    <t>značkový mosazný roller Pierre Cardin, spodní část černá, vrchní část stříbrná, otočný mechanismus, hrot chráněn vrškem, případně otočný systém. Baleno v luxusní krabičce</t>
  </si>
  <si>
    <t>kovová karabina, bezpečnostní spojení, přezka, barva zelená</t>
  </si>
  <si>
    <t>dřevěná rukojeť, rozměr 103x90 cm</t>
  </si>
  <si>
    <t>bílá / zelená barva</t>
  </si>
  <si>
    <t>zelená barva, třívrstvá mikrovlnka    rozměry cca 8x8x34,5 cm</t>
  </si>
  <si>
    <t>krabice na 2 lahve</t>
  </si>
  <si>
    <t>krabice na 1 lahev</t>
  </si>
  <si>
    <t>zelená barva, třívrstvá mikrovlnka    rozměry cca 16,5x8x34,5 cm</t>
  </si>
  <si>
    <t>klasická kravata, klasického tvaru s podšívkou, materiál polyester, délka minimálně 148 cm</t>
  </si>
  <si>
    <t>dámský šátek, zelená barva, možnost vzorování, rozměr 90 x 90 cm, materiál polyester</t>
  </si>
  <si>
    <t>logo univerzity na obalu kravaty</t>
  </si>
  <si>
    <t>logo univerzity na obalu šátku, nebo potisk na šátek</t>
  </si>
  <si>
    <t>logo univerzity na obalu</t>
  </si>
  <si>
    <t>logo univerzity</t>
  </si>
  <si>
    <t>www.mendelu.cz (potisk)</t>
  </si>
  <si>
    <t>logo univerzity vybroušeno laserem do glazury</t>
  </si>
  <si>
    <t>siliknové sítko na čaj s úchopem ve tvaru listu</t>
  </si>
  <si>
    <t>vlastní grafika</t>
  </si>
  <si>
    <t>38 mm</t>
  </si>
  <si>
    <t>25 mm</t>
  </si>
  <si>
    <t>značkový zavírací nůž s pojistkou, dřevěná rukojeť, kov/dřevo. OPINEL: celková délka nože velikosti NO 8 je 19 cm, grafika vlastní  na rukojeť , nebo obal na nůž s logem</t>
  </si>
  <si>
    <t xml:space="preserve">logo univerzity </t>
  </si>
  <si>
    <t>termoska</t>
  </si>
  <si>
    <t xml:space="preserve">položka č. </t>
  </si>
  <si>
    <t>1.</t>
  </si>
  <si>
    <t>2.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</si>
  <si>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</si>
  <si>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</si>
  <si>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</si>
  <si>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</si>
  <si>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</si>
  <si>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</si>
  <si>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</si>
  <si>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</si>
  <si>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</si>
  <si>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</si>
  <si>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13.</t>
  </si>
  <si>
    <t>14.</t>
  </si>
  <si>
    <t>15.</t>
  </si>
  <si>
    <t>16.</t>
  </si>
  <si>
    <t>luxusní poznámková blok značky Pierre Cardin v tvrdých deskách s perforovaným přebalem. Obsahuje záložku, gumičku která drží blok zvenku</t>
  </si>
  <si>
    <t>Požadované logo/loga dle jednotného vizuálního stylu</t>
  </si>
  <si>
    <t>Přepokládaný počet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</si>
</sst>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" fontId="0" fillId="0" borderId="0" xfId="0" applyNumberFormat="1"/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8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0" fontId="3" fillId="4" borderId="17" xfId="0" applyFont="1" applyFill="1" applyBorder="1" applyAlignment="1">
      <alignment horizontal="right" vertical="center"/>
    </xf>
    <xf numFmtId="0" fontId="3" fillId="4" borderId="18" xfId="0" applyFont="1" applyFill="1" applyBorder="1" applyAlignment="1">
      <alignment horizontal="right" vertical="center"/>
    </xf>
    <xf numFmtId="164" fontId="1" fillId="5" borderId="7" xfId="0" applyNumberFormat="1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right" vertical="center"/>
    </xf>
    <xf numFmtId="0" fontId="3" fillId="5" borderId="18" xfId="0" applyFont="1" applyFill="1" applyBorder="1" applyAlignment="1">
      <alignment horizontal="right" vertical="center"/>
    </xf>
    <xf numFmtId="0" fontId="3" fillId="5" borderId="19" xfId="0" applyFont="1" applyFill="1" applyBorder="1" applyAlignment="1">
      <alignment horizontal="right" vertical="center"/>
    </xf>
    <xf numFmtId="164" fontId="0" fillId="0" borderId="20" xfId="0" applyNumberFormat="1" applyBorder="1"/>
    <xf numFmtId="4" fontId="5" fillId="3" borderId="2" xfId="0" applyNumberFormat="1" applyFont="1" applyFill="1" applyBorder="1" applyAlignment="1" applyProtection="1">
      <alignment horizontal="center" vertical="center"/>
      <protection locked="0"/>
    </xf>
    <xf numFmtId="4" fontId="6" fillId="3" borderId="2" xfId="0" applyNumberFormat="1" applyFont="1" applyFill="1" applyBorder="1" applyAlignment="1" applyProtection="1">
      <alignment horizontal="center" vertical="center"/>
      <protection locked="0"/>
    </xf>
    <xf numFmtId="4" fontId="5" fillId="3" borderId="1" xfId="0" applyNumberFormat="1" applyFont="1" applyFill="1" applyBorder="1" applyAlignment="1" applyProtection="1">
      <alignment horizontal="center" vertical="center"/>
      <protection locked="0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3" borderId="3" xfId="0" applyNumberFormat="1" applyFont="1" applyFill="1" applyBorder="1" applyAlignment="1" applyProtection="1">
      <alignment horizontal="center" vertical="center"/>
      <protection locked="0"/>
    </xf>
    <xf numFmtId="4" fontId="6" fillId="3" borderId="3" xfId="0" applyNumberFormat="1" applyFont="1" applyFill="1" applyBorder="1" applyAlignment="1" applyProtection="1">
      <alignment horizontal="center" vertical="center"/>
      <protection locked="0"/>
    </xf>
    <xf numFmtId="4" fontId="1" fillId="4" borderId="19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7</xdr:row>
      <xdr:rowOff>0</xdr:rowOff>
    </xdr:from>
    <xdr:to>
      <xdr:col>11</xdr:col>
      <xdr:colOff>304800</xdr:colOff>
      <xdr:row>7</xdr:row>
      <xdr:rowOff>304800</xdr:rowOff>
    </xdr:to>
    <xdr:sp macro="" textlink="">
      <xdr:nvSpPr>
        <xdr:cNvPr id="2" name="AutoShape 1" descr="Výsledek obrázku pro plastový reflexní p&amp;rcaron;ív&amp;ecaron;sek"/>
        <xdr:cNvSpPr>
          <a:spLocks noChangeAspect="1" noChangeArrowheads="1"/>
        </xdr:cNvSpPr>
      </xdr:nvSpPr>
      <xdr:spPr bwMode="auto">
        <a:xfrm>
          <a:off x="9601200" y="113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17</xdr:col>
      <xdr:colOff>285751</xdr:colOff>
      <xdr:row>13</xdr:row>
      <xdr:rowOff>371475</xdr:rowOff>
    </xdr:to>
    <xdr:sp macro="" textlink="">
      <xdr:nvSpPr>
        <xdr:cNvPr id="3" name="AutoShape 2" descr="data:image/jpeg;base64,/9j/4AAQSkZJRgABAQAAAQABAAD/2wCEAAkGBw8PDQ0NDQ0NDQ0ODQ0NDQ8NDQ8PDQ8NFREWFhUSFhUYHSggGBomHRUVITEhJSkrOi4uFx8zODMsNygtLi0BCgoKDg0OGhAQGismICUtLS8tLS8rLS0rLS0tNS0tLystLS0tLS0rLSstLS0vLSstKzArLSstNy4tLS0tNzUtL//AABEIAMIBBAMBIgACEQEDEQH/xAAbAAEBAAMBAQEAAAAAAAAAAAAAAQQFBgMCB//EADsQAAICAQIDBQYDBwIHAAAAAAABAgMRBCEFEjEGE0FRgSIyQmFxkRRSoSMzYrHB0fBTkhVDcnOCstL/xAAaAQEBAAMBAQAAAAAAAAAAAAAAAQIDBAYF/8QAKREBAAIBAgUDAwUAAAAAAAAAAAECAxExBAUSIUETUXFh0fEUFTKBsf/aAAwDAQACEQMRAD8A/cCgAQoAAAAAAAAAAAAAAAAAAAAAAAAMHX8ShVmPNB2KOeRySfT/ADYDNlJJZbSXm+hjvXVJpd5HLeEk85fofnus47bO5QjZfqrW+aFNEVW4JrZTl8K+iT33ybDScH4pYuZvT6VNt4lz3WbvLzJvd9dyDuFZF+KPs467hPE4xSV9VijOE2oOyqUlFp8vVrfHkbPh3EZv9nYpVahZzXZhKa8MP+oG+B46bURsWVs1s0+qZ7FAAAAAAAAAAAAAAIUAQoAAAAAAAAAAAAAAAAAHhrNQq65Tfh0Xm/A/NLqrbbYOMHLieuUp/tZKb0GllhPCWyk0o5a6uL8IxR3XGdU1dTSuXEoWznzLK5EktvnlxXqzV9iNMrHqOIyWZamySqb+HTxbUEvRJ/cnkbTs92fp0VajCPNY97LZbznLxbZuACgYnEdBG6OHtNZcJr3osywBxOnseglBLnUVOVNkZyct8KSab3w84XzwdlRapxjOLzGSTT+Roe1mnTVUuTmU5qua+XhP6xeJf+J79k7X3EqpPMqbJVv6dV/MkK3YAKgAAAAAAAAAAAAAAAAAAAAAAAAAAAAAAADnOPUvvp3b+zprK15e04yz94L7mX2RrUeHaRLp3MH+hi9qW4ctnwyXdz/VR/WSMjslYno6q871Lu39F7r9VgkK3QAKgAANXx+xRhU8JuV9VaT8XOSj/UwOzEs6niCXuq6tL691Fv8AmffHpOV+nzlVUOd034OSrly/ZuL+qPPsKpT01mpmsPU32WrP5M4j+iRIV0gAKgAAAAAAAACFAAAAAAAAAAAAAAAAAAAADH1msrpg52SUYrz6t+SXi/kctHtp3s5QposcU8OaXMq1nHNPGyfyWfnjoBt+0l+mdfdX2Qy2pcra2Se7lvtH6nPcO4/TVqZQ07VsZxrbUFJQw84lv03UlsYvBtNpdZqZ6q66NlUuWdVfJKPNNey+ddZSTWPVGP2vdUtXVXpKJwvgn3c6HHvlJ46Vv4NllSxnEcbrKx32X5fouh1cLq421vMZdP7GQcP2W4vZRXHTan8PXOLl7NcZ1tr83dy936JyOjnxuuPKnu5NJJN+P1SLqjamq7Rcaho6JWtOc+kIRWZOT2W3V74WPFtI1fFO0dsYycK66op/vLrYxrcf+p+6/SRytet1ustUa+TU2xlLltqqnXo6t/Zk5Sbd0orGOizvvtgMq+V9yjw6M5S1Wql32rfM5R01EusE/Btbesn5H6FotNGmqFUFiMIqKNX2a4BDRwk3J26ix8110t5zk/mbsoAAAAAAAAAAAAAAAAAAAQpAKQpAKAAAAAGFxDiVdEJylJZjFya8ljrLyRou1vapaVuilKV+FlvdV82eVY+KTw8R+T6dTnNDTdKyL4hqHRVdm112uHe2wS9tb+6sPdpbZ67tkkbDiWns1/4a6U5U0WTlFuUGp8jyuaP5E02s9cfVnXcP4XRp6O5qhGFfLh/NebZ+M6Ljep1HENJRDiMZaTRxlGTwpU6mvncU+ZvMm4xkubLw49N2dlre0N1sYaLSqdlrbjhNKSjnCc2s8sd089X4Y94QsvS7TVWajT6HT2WqLvvtslXNxm6sJSy4+Dk8b+NbOr4TwDS6Vt0VJTfvTlmU36sw+y3Z1aSLstkrNVYkrJ4wlFdIRXgktsI6AqMTXcNovXLdTCxfxRTNRPsfpekJaiqP5a9RZGP2TOiAHOU9idBGSnOqV010d1kpv9Wb7T6eFcVGuEYR8orCPUAAABCgAQoAAAAAAAAAAAAACNgUHlPUQXWcfueEuIQXTL+i/uarZ8dd7QvTLMBrp8T8oP1Z4y4jN9OVfRHNfmGCvnX+mUUltg5JdWl9WaOesm/jfpt/Ixbb8LMnn+bZzX5tSO1asvT93QT1da6zj6PJ4f8AFKublUsy64yk/tk5nV6+MMQlZCFs893W5Lnfm1HqzFhCMIOytLmsw5WLeU39fL5Gj93tEdVo32j3+uvss44fVzqjxOu3UrNebJweMrvZci5n9IwRvu1Oi09un762yul1wnyXSUWlFrdb9U8dDnOJ2NR0tEKI6i+6e0JvEVBe9Jv1S9T0n2e12qnHvlVpaq0owxOV04r+DPsxfzSyvM+nwWe+bH12jRrtERLnafwytooqo3lbFtV1qLccrPs9VF+b8l1P07hHBdPpVLuKlBzblJ9ZNvfdnjwXs7ptIv2Vac371kvask/Ntm3OtiAAAAAAAAAgAoIUCAoAAAAAAAAAxNZrFW0sZk/nsjDlxCb6cq9Dz4tBqzP5ksehr5Sfmed4zjc1M1qTOkeG+tY01Z09XN9Zv+R4yuXi2/qzEbIcFs97byrJd6Pl3mODVOSVertZHYz4Ia5tMj0rl1Z8WQblB9cSyz6gXOHkVnv3WdnxwnglT1GtuvSc7eTupS+GtRSwvJp5PiOkUFClNSUZPdLCcV44MqzULGWa3W6116e/ULCly93QvOx7RX3aO/Nl/URjxREdvwwiNNWT2Zqd/ENVqnvXQvwtHlzJ5sf329Edgarsvw1aXRU0/Eo8034ub3bZtj1GLHGOkUjw0zOvdCgGaBCkApCgAQoAAEAFAAgKAICgAAQCgEA8dZp1ZBxfXrF+UvM562DTcWsNPDXzOoNdxXScy7yK9qK3X5o/3Pncx4P16a1/lG32bKW0logfUkfGTzET7tswjCYwMCYRUADGJVYM+j5wXJJrosMbVy+FeLweMtOr9dpNGt4adLV3+WekF/7P7GRCObcv3YJyz4GV2Gp7xajXyW+qsfd58KI7Q/RH1eUYevJ1z4/1qvPZ1KKAemagAAAAAAAAAgFAAAAAAAAAAEKQACkAFAAGi4ppOSXNH3Jv/bI10kdXdUpxcZLKawznNVQ65uEvDo/OPmec5rwfRPrU28/dvx217SxgGQ+VE6woEQ+jCVVMtlqUW2fKPC/2pRgvFrP0LS0ksTi9svwyrjtbrbI6eGOqjL3n/tT+6O44dpY001UxWI1wjFeiOT4TT+I4o9v2WgrUV5O+eG/skl9ztD1fLsPp4Y957tF57qCFO9iAgAoIAKAQCgAACFAAhQAIUACFAEKAICgAAABicR0neQ29+O8X8/J/IywY3rF4mttpHJzi98rDWU15PyPhI3HF9J/zYr/uf/RqJI8hxfDTw2Xp8Ts6InqjV8sFCOa0LA3sYkLlCF+pn7tcJSXzws4/zzPbVTxHC6vYw+IUOyej4fF/vbFbfj/Rg0395Y+zN/B4Zy5Ir7paXQditFKvRxst/faiUr7X/FJt/wBToD5rgopRWySSX0Po9lEaRpDnAQpQBABQABCggFAIBQCAUAACFAAAACAoAEKAAAAAASSysPdPY53X6Xu54+B7w+nkdGeGs06sg4vr1i/KRycbwscRjms7+PllW3TLl2InpbBxbi1hp4f1Me+zlizx9q2rM0tvDo+r4gue7+GG78snv2MpV9+q4i1mM2qNO3/ow2z6vL9TV8QtlXpGofvtVNUVefNPbPouZnb8I0MdPp6qIrCrgo+p6DlGDSJyT8Q0XnwzAAfbYAAAEKAABAKCFAAAAAABCgAAAAAAgKQAUgAoAAAAAAQDW8X0mV3kVul7Xzj5nPauly5Uls3u/JHZtHPcU7PW2NqjVz08JZ5oqMG1n8smso+Tx3LfXvF6TpPlnW+kaS1XC6VqeJrCzTw+GPk9RPGfssL7nbmt4FwerR0qmrL8ZylvKcvFt+LNkfRw4oxY4pHhjM6zqAA2oAAAAAAAAAAAAAAAAAAAAAAAAEAAFAAAAAAABAAAAApCgCAACgAAQACkQAFZAABQABAAKwABCgAAAB//2Q=="/>
        <xdr:cNvSpPr>
          <a:spLocks noChangeAspect="1" noChangeArrowheads="1"/>
        </xdr:cNvSpPr>
      </xdr:nvSpPr>
      <xdr:spPr bwMode="auto">
        <a:xfrm>
          <a:off x="9601200" y="11325225"/>
          <a:ext cx="5715000" cy="427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314325</xdr:colOff>
      <xdr:row>2</xdr:row>
      <xdr:rowOff>28576</xdr:rowOff>
    </xdr:from>
    <xdr:to>
      <xdr:col>11</xdr:col>
      <xdr:colOff>1419225</xdr:colOff>
      <xdr:row>3</xdr:row>
      <xdr:rowOff>126548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39425" y="2057401"/>
          <a:ext cx="1104900" cy="1104900"/>
        </a:xfrm>
        <a:prstGeom prst="rect">
          <a:avLst/>
        </a:prstGeom>
      </xdr:spPr>
    </xdr:pic>
    <xdr:clientData/>
  </xdr:twoCellAnchor>
  <xdr:twoCellAnchor editAs="oneCell">
    <xdr:from>
      <xdr:col>11</xdr:col>
      <xdr:colOff>428626</xdr:colOff>
      <xdr:row>3</xdr:row>
      <xdr:rowOff>9524</xdr:rowOff>
    </xdr:from>
    <xdr:to>
      <xdr:col>11</xdr:col>
      <xdr:colOff>1466851</xdr:colOff>
      <xdr:row>4</xdr:row>
      <xdr:rowOff>122463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53726" y="3200399"/>
          <a:ext cx="1038225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topLeftCell="A4" zoomScaleNormal="100" workbookViewId="0">
      <selection activeCell="D5" sqref="D5:E5"/>
    </sheetView>
  </sheetViews>
  <sheetFormatPr defaultRowHeight="15" x14ac:dyDescent="0.25"/>
  <cols>
    <col min="1" max="1" width="10.28515625" style="4" customWidth="1"/>
    <col min="2" max="2" width="16.85546875" style="9" customWidth="1"/>
    <col min="3" max="3" width="26.5703125" customWidth="1"/>
    <col min="4" max="4" width="10.5703125" customWidth="1"/>
    <col min="5" max="5" width="25.42578125" customWidth="1"/>
    <col min="6" max="6" width="12" customWidth="1"/>
    <col min="7" max="7" width="16.5703125" style="2" customWidth="1"/>
    <col min="8" max="8" width="16.140625" style="2" customWidth="1"/>
    <col min="9" max="9" width="21.140625" style="2" customWidth="1"/>
    <col min="10" max="10" width="21" style="2" customWidth="1"/>
    <col min="12" max="12" width="27" customWidth="1"/>
    <col min="13" max="15" width="9.140625" style="5"/>
    <col min="16" max="16" width="17.85546875" customWidth="1"/>
  </cols>
  <sheetData>
    <row r="1" spans="1:15" ht="16.5" thickBot="1" x14ac:dyDescent="0.3">
      <c r="A1" s="10"/>
      <c r="B1" s="11"/>
      <c r="C1" s="11"/>
      <c r="D1" s="11"/>
      <c r="E1" s="11"/>
      <c r="F1" s="11"/>
      <c r="G1" s="11"/>
      <c r="H1" s="11"/>
      <c r="I1" s="11"/>
      <c r="J1" s="11"/>
    </row>
    <row r="2" spans="1:15" s="1" customFormat="1" ht="65.25" customHeight="1" thickBot="1" x14ac:dyDescent="0.3">
      <c r="A2" s="12" t="s">
        <v>46</v>
      </c>
      <c r="B2" s="13" t="s">
        <v>0</v>
      </c>
      <c r="C2" s="13" t="s">
        <v>1</v>
      </c>
      <c r="D2" s="14" t="s">
        <v>64</v>
      </c>
      <c r="E2" s="15"/>
      <c r="F2" s="13" t="s">
        <v>65</v>
      </c>
      <c r="G2" s="13" t="s">
        <v>2</v>
      </c>
      <c r="H2" s="13" t="s">
        <v>3</v>
      </c>
      <c r="I2" s="13" t="s">
        <v>4</v>
      </c>
      <c r="J2" s="16" t="s">
        <v>5</v>
      </c>
      <c r="L2" s="8" t="s">
        <v>7</v>
      </c>
      <c r="M2" s="6"/>
      <c r="N2" s="6"/>
      <c r="O2" s="6"/>
    </row>
    <row r="3" spans="1:15" s="3" customFormat="1" ht="78.75" x14ac:dyDescent="0.25">
      <c r="A3" s="17" t="s">
        <v>47</v>
      </c>
      <c r="B3" s="18" t="s">
        <v>8</v>
      </c>
      <c r="C3" s="18" t="s">
        <v>31</v>
      </c>
      <c r="D3" s="19" t="s">
        <v>33</v>
      </c>
      <c r="E3" s="19"/>
      <c r="F3" s="20">
        <v>400</v>
      </c>
      <c r="G3" s="51"/>
      <c r="H3" s="52"/>
      <c r="I3" s="38">
        <f>F3*G3</f>
        <v>0</v>
      </c>
      <c r="J3" s="39">
        <f>F3*H3</f>
        <v>0</v>
      </c>
      <c r="M3" s="7"/>
      <c r="N3" s="7"/>
      <c r="O3" s="7"/>
    </row>
    <row r="4" spans="1:15" s="3" customFormat="1" ht="72.75" customHeight="1" x14ac:dyDescent="0.25">
      <c r="A4" s="21" t="s">
        <v>48</v>
      </c>
      <c r="B4" s="22" t="s">
        <v>9</v>
      </c>
      <c r="C4" s="22" t="s">
        <v>32</v>
      </c>
      <c r="D4" s="23" t="s">
        <v>34</v>
      </c>
      <c r="E4" s="23"/>
      <c r="F4" s="24">
        <v>400</v>
      </c>
      <c r="G4" s="53"/>
      <c r="H4" s="54"/>
      <c r="I4" s="40">
        <f t="shared" ref="I4:I18" si="0">F4*G4</f>
        <v>0</v>
      </c>
      <c r="J4" s="41">
        <f t="shared" ref="J4:J18" si="1">F4*H4</f>
        <v>0</v>
      </c>
      <c r="M4" s="7"/>
      <c r="N4" s="7"/>
      <c r="O4" s="7"/>
    </row>
    <row r="5" spans="1:15" s="3" customFormat="1" ht="135.75" customHeight="1" x14ac:dyDescent="0.25">
      <c r="A5" s="21" t="s">
        <v>49</v>
      </c>
      <c r="B5" s="22" t="s">
        <v>10</v>
      </c>
      <c r="C5" s="25" t="s">
        <v>23</v>
      </c>
      <c r="D5" s="23" t="s">
        <v>35</v>
      </c>
      <c r="E5" s="23"/>
      <c r="F5" s="24">
        <v>200</v>
      </c>
      <c r="G5" s="53"/>
      <c r="H5" s="54"/>
      <c r="I5" s="40">
        <f t="shared" si="0"/>
        <v>0</v>
      </c>
      <c r="J5" s="41">
        <f t="shared" si="1"/>
        <v>0</v>
      </c>
      <c r="M5" s="7"/>
      <c r="N5" s="7"/>
      <c r="O5" s="7"/>
    </row>
    <row r="6" spans="1:15" s="3" customFormat="1" ht="122.25" customHeight="1" x14ac:dyDescent="0.25">
      <c r="A6" s="21" t="s">
        <v>50</v>
      </c>
      <c r="B6" s="26" t="s">
        <v>11</v>
      </c>
      <c r="C6" s="22" t="s">
        <v>63</v>
      </c>
      <c r="D6" s="23" t="s">
        <v>35</v>
      </c>
      <c r="E6" s="23"/>
      <c r="F6" s="24">
        <v>200</v>
      </c>
      <c r="G6" s="53"/>
      <c r="H6" s="54"/>
      <c r="I6" s="40">
        <f t="shared" si="0"/>
        <v>0</v>
      </c>
      <c r="J6" s="41">
        <f t="shared" si="1"/>
        <v>0</v>
      </c>
      <c r="M6" s="7"/>
      <c r="N6" s="7"/>
      <c r="O6" s="7"/>
    </row>
    <row r="7" spans="1:15" s="3" customFormat="1" ht="114.75" customHeight="1" x14ac:dyDescent="0.25">
      <c r="A7" s="21" t="s">
        <v>51</v>
      </c>
      <c r="B7" s="26" t="s">
        <v>12</v>
      </c>
      <c r="C7" s="26" t="s">
        <v>21</v>
      </c>
      <c r="D7" s="27" t="s">
        <v>37</v>
      </c>
      <c r="E7" s="27"/>
      <c r="F7" s="24">
        <v>1000</v>
      </c>
      <c r="G7" s="53"/>
      <c r="H7" s="54"/>
      <c r="I7" s="40">
        <f t="shared" si="0"/>
        <v>0</v>
      </c>
      <c r="J7" s="41">
        <f t="shared" si="1"/>
        <v>0</v>
      </c>
      <c r="M7" s="7"/>
      <c r="N7" s="7"/>
      <c r="O7" s="7"/>
    </row>
    <row r="8" spans="1:15" ht="93" customHeight="1" x14ac:dyDescent="0.25">
      <c r="A8" s="21" t="s">
        <v>52</v>
      </c>
      <c r="B8" s="22" t="s">
        <v>13</v>
      </c>
      <c r="C8" s="22" t="s">
        <v>22</v>
      </c>
      <c r="D8" s="23" t="s">
        <v>37</v>
      </c>
      <c r="E8" s="23"/>
      <c r="F8" s="24">
        <v>1000</v>
      </c>
      <c r="G8" s="53"/>
      <c r="H8" s="54"/>
      <c r="I8" s="40">
        <f t="shared" si="0"/>
        <v>0</v>
      </c>
      <c r="J8" s="41">
        <f t="shared" si="1"/>
        <v>0</v>
      </c>
    </row>
    <row r="9" spans="1:15" ht="61.5" customHeight="1" x14ac:dyDescent="0.25">
      <c r="A9" s="21" t="s">
        <v>53</v>
      </c>
      <c r="B9" s="26" t="s">
        <v>14</v>
      </c>
      <c r="C9" s="22" t="s">
        <v>24</v>
      </c>
      <c r="D9" s="23" t="s">
        <v>37</v>
      </c>
      <c r="E9" s="23"/>
      <c r="F9" s="24">
        <v>1000</v>
      </c>
      <c r="G9" s="53"/>
      <c r="H9" s="54"/>
      <c r="I9" s="40">
        <f t="shared" si="0"/>
        <v>0</v>
      </c>
      <c r="J9" s="41">
        <f t="shared" si="1"/>
        <v>0</v>
      </c>
    </row>
    <row r="10" spans="1:15" ht="39.75" customHeight="1" x14ac:dyDescent="0.25">
      <c r="A10" s="21" t="s">
        <v>54</v>
      </c>
      <c r="B10" s="26" t="s">
        <v>15</v>
      </c>
      <c r="C10" s="22" t="s">
        <v>25</v>
      </c>
      <c r="D10" s="23" t="s">
        <v>36</v>
      </c>
      <c r="E10" s="23"/>
      <c r="F10" s="24">
        <v>300</v>
      </c>
      <c r="G10" s="53"/>
      <c r="H10" s="54"/>
      <c r="I10" s="40">
        <f t="shared" si="0"/>
        <v>0</v>
      </c>
      <c r="J10" s="41">
        <f t="shared" si="1"/>
        <v>0</v>
      </c>
    </row>
    <row r="11" spans="1:15" ht="34.5" customHeight="1" x14ac:dyDescent="0.25">
      <c r="A11" s="21" t="s">
        <v>55</v>
      </c>
      <c r="B11" s="26" t="s">
        <v>45</v>
      </c>
      <c r="C11" s="22" t="s">
        <v>16</v>
      </c>
      <c r="D11" s="23" t="s">
        <v>36</v>
      </c>
      <c r="E11" s="23"/>
      <c r="F11" s="24">
        <v>300</v>
      </c>
      <c r="G11" s="53"/>
      <c r="H11" s="54"/>
      <c r="I11" s="40">
        <f t="shared" si="0"/>
        <v>0</v>
      </c>
      <c r="J11" s="41">
        <f t="shared" si="1"/>
        <v>0</v>
      </c>
    </row>
    <row r="12" spans="1:15" ht="15.75" x14ac:dyDescent="0.25">
      <c r="A12" s="21" t="s">
        <v>56</v>
      </c>
      <c r="B12" s="26" t="s">
        <v>17</v>
      </c>
      <c r="C12" s="25" t="s">
        <v>18</v>
      </c>
      <c r="D12" s="23" t="s">
        <v>38</v>
      </c>
      <c r="E12" s="23"/>
      <c r="F12" s="24">
        <v>500</v>
      </c>
      <c r="G12" s="53"/>
      <c r="H12" s="54"/>
      <c r="I12" s="40">
        <f t="shared" si="0"/>
        <v>0</v>
      </c>
      <c r="J12" s="41">
        <f t="shared" si="1"/>
        <v>0</v>
      </c>
    </row>
    <row r="13" spans="1:15" ht="63" x14ac:dyDescent="0.25">
      <c r="A13" s="21" t="s">
        <v>57</v>
      </c>
      <c r="B13" s="28" t="s">
        <v>39</v>
      </c>
      <c r="C13" s="22" t="s">
        <v>26</v>
      </c>
      <c r="D13" s="23" t="s">
        <v>35</v>
      </c>
      <c r="E13" s="23"/>
      <c r="F13" s="24">
        <v>500</v>
      </c>
      <c r="G13" s="53"/>
      <c r="H13" s="54"/>
      <c r="I13" s="40">
        <f t="shared" si="0"/>
        <v>0</v>
      </c>
      <c r="J13" s="41">
        <f t="shared" si="1"/>
        <v>0</v>
      </c>
    </row>
    <row r="14" spans="1:15" ht="47.25" x14ac:dyDescent="0.25">
      <c r="A14" s="21" t="s">
        <v>58</v>
      </c>
      <c r="B14" s="28" t="s">
        <v>19</v>
      </c>
      <c r="C14" s="25" t="s">
        <v>42</v>
      </c>
      <c r="D14" s="23" t="s">
        <v>40</v>
      </c>
      <c r="E14" s="23"/>
      <c r="F14" s="24">
        <v>1000</v>
      </c>
      <c r="G14" s="53"/>
      <c r="H14" s="54"/>
      <c r="I14" s="40">
        <f t="shared" si="0"/>
        <v>0</v>
      </c>
      <c r="J14" s="41">
        <f t="shared" si="1"/>
        <v>0</v>
      </c>
    </row>
    <row r="15" spans="1:15" ht="47.25" x14ac:dyDescent="0.25">
      <c r="A15" s="21" t="s">
        <v>59</v>
      </c>
      <c r="B15" s="28" t="s">
        <v>19</v>
      </c>
      <c r="C15" s="25" t="s">
        <v>41</v>
      </c>
      <c r="D15" s="23" t="s">
        <v>40</v>
      </c>
      <c r="E15" s="23"/>
      <c r="F15" s="24">
        <v>1000</v>
      </c>
      <c r="G15" s="53"/>
      <c r="H15" s="54"/>
      <c r="I15" s="40">
        <f t="shared" si="0"/>
        <v>0</v>
      </c>
      <c r="J15" s="41">
        <f t="shared" si="1"/>
        <v>0</v>
      </c>
    </row>
    <row r="16" spans="1:15" ht="110.25" x14ac:dyDescent="0.25">
      <c r="A16" s="21" t="s">
        <v>60</v>
      </c>
      <c r="B16" s="28" t="s">
        <v>20</v>
      </c>
      <c r="C16" s="22" t="s">
        <v>43</v>
      </c>
      <c r="D16" s="23" t="s">
        <v>44</v>
      </c>
      <c r="E16" s="23"/>
      <c r="F16" s="29">
        <v>300</v>
      </c>
      <c r="G16" s="55"/>
      <c r="H16" s="54"/>
      <c r="I16" s="40">
        <f t="shared" si="0"/>
        <v>0</v>
      </c>
      <c r="J16" s="41">
        <f t="shared" si="1"/>
        <v>0</v>
      </c>
    </row>
    <row r="17" spans="1:10" ht="47.25" x14ac:dyDescent="0.25">
      <c r="A17" s="21" t="s">
        <v>61</v>
      </c>
      <c r="B17" s="30" t="s">
        <v>29</v>
      </c>
      <c r="C17" s="25" t="s">
        <v>27</v>
      </c>
      <c r="D17" s="31"/>
      <c r="E17" s="31"/>
      <c r="F17" s="32">
        <v>500</v>
      </c>
      <c r="G17" s="53"/>
      <c r="H17" s="54"/>
      <c r="I17" s="40">
        <f t="shared" si="0"/>
        <v>0</v>
      </c>
      <c r="J17" s="41">
        <f t="shared" si="1"/>
        <v>0</v>
      </c>
    </row>
    <row r="18" spans="1:10" ht="48" thickBot="1" x14ac:dyDescent="0.3">
      <c r="A18" s="33" t="s">
        <v>62</v>
      </c>
      <c r="B18" s="34" t="s">
        <v>28</v>
      </c>
      <c r="C18" s="35" t="s">
        <v>30</v>
      </c>
      <c r="D18" s="36"/>
      <c r="E18" s="36"/>
      <c r="F18" s="37">
        <v>500</v>
      </c>
      <c r="G18" s="56"/>
      <c r="H18" s="57"/>
      <c r="I18" s="42">
        <f t="shared" si="0"/>
        <v>0</v>
      </c>
      <c r="J18" s="43">
        <f t="shared" si="1"/>
        <v>0</v>
      </c>
    </row>
    <row r="19" spans="1:10" ht="33.75" customHeight="1" thickBot="1" x14ac:dyDescent="0.3">
      <c r="F19" s="44" t="s">
        <v>6</v>
      </c>
      <c r="G19" s="45"/>
      <c r="H19" s="45"/>
      <c r="I19" s="58">
        <f>SUM(I3:I18)</f>
        <v>0</v>
      </c>
      <c r="J19" s="50"/>
    </row>
    <row r="20" spans="1:10" ht="28.5" customHeight="1" thickBot="1" x14ac:dyDescent="0.3">
      <c r="F20" s="47" t="s">
        <v>6</v>
      </c>
      <c r="G20" s="48"/>
      <c r="H20" s="48"/>
      <c r="I20" s="49"/>
      <c r="J20" s="46">
        <f>SUM(J3:J18)</f>
        <v>0</v>
      </c>
    </row>
  </sheetData>
  <sheetProtection password="C099" sheet="1" objects="1" scenarios="1"/>
  <mergeCells count="20">
    <mergeCell ref="F19:H19"/>
    <mergeCell ref="F20:I20"/>
    <mergeCell ref="D4:E4"/>
    <mergeCell ref="D5:E5"/>
    <mergeCell ref="D6:E6"/>
    <mergeCell ref="A1:J1"/>
    <mergeCell ref="D2:E2"/>
    <mergeCell ref="D3:E3"/>
    <mergeCell ref="D7:E7"/>
    <mergeCell ref="D8:E8"/>
    <mergeCell ref="D9:E9"/>
    <mergeCell ref="D10:E10"/>
    <mergeCell ref="D11:E11"/>
    <mergeCell ref="D17:E17"/>
    <mergeCell ref="D18:E18"/>
    <mergeCell ref="D12:E12"/>
    <mergeCell ref="D13:E13"/>
    <mergeCell ref="D14:E14"/>
    <mergeCell ref="D15:E15"/>
    <mergeCell ref="D16:E1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8" orientation="landscape" horizontalDpi="4294967294" r:id="rId1"/>
  <headerFooter>
    <oddHeader>&amp;CPříloha č. 7: propagační předměty pro kancléřství</oddHeader>
    <oddFooter>&amp;C&amp;P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Kancléřství</vt:lpstr>
      <vt:lpstr>Kancléřství!Oblast_tisku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Pernica</dc:creator>
  <cp:lastModifiedBy>Veronika Pijáčková</cp:lastModifiedBy>
  <cp:lastPrinted>2017-05-10T07:55:36Z</cp:lastPrinted>
  <dcterms:created xsi:type="dcterms:W3CDTF">2016-02-22T09:09:25Z</dcterms:created>
  <dcterms:modified xsi:type="dcterms:W3CDTF">2017-05-10T08:05:39Z</dcterms:modified>
</cp:coreProperties>
</file>