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9040" windowHeight="1638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K7" i="1" s="1"/>
  <c r="J8" i="1"/>
  <c r="K8" i="1" s="1"/>
  <c r="J9" i="1"/>
  <c r="K9" i="1" s="1"/>
  <c r="J10" i="1"/>
  <c r="K10" i="1" s="1"/>
  <c r="J11" i="1"/>
  <c r="K11" i="1" s="1"/>
  <c r="J12" i="1"/>
  <c r="K12" i="1" s="1"/>
  <c r="I7" i="1"/>
  <c r="I8" i="1"/>
  <c r="I9" i="1"/>
  <c r="I10" i="1"/>
  <c r="I11" i="1"/>
  <c r="I12" i="1"/>
  <c r="J13" i="1" l="1"/>
  <c r="K13" i="1"/>
</calcChain>
</file>

<file path=xl/sharedStrings.xml><?xml version="1.0" encoding="utf-8"?>
<sst xmlns="http://schemas.openxmlformats.org/spreadsheetml/2006/main" count="45" uniqueCount="36">
  <si>
    <t>Pracoviště/Ústav</t>
  </si>
  <si>
    <t>Požadovaný propagační předmět</t>
  </si>
  <si>
    <t>Specifikace předmětu</t>
  </si>
  <si>
    <t>Logo LDF ANO/NE</t>
  </si>
  <si>
    <t>Logo MENDELU ANO/NE</t>
  </si>
  <si>
    <t>NE</t>
  </si>
  <si>
    <t>ANO</t>
  </si>
  <si>
    <t>Celkem požadavky za pracoviště</t>
  </si>
  <si>
    <t>Textilní taška na dokumenty</t>
  </si>
  <si>
    <t xml:space="preserve">Blok A4 </t>
  </si>
  <si>
    <t>Propiska</t>
  </si>
  <si>
    <t>Tužka obyčejná</t>
  </si>
  <si>
    <t xml:space="preserve">NE </t>
  </si>
  <si>
    <t>Tričko bílé</t>
  </si>
  <si>
    <t>Tričko zelené</t>
  </si>
  <si>
    <t>Logo projektu:</t>
  </si>
  <si>
    <t>cena za 1 ks v Kč bez DPH</t>
  </si>
  <si>
    <t>cena za 1 ks v Kč včetně DPH</t>
  </si>
  <si>
    <t>cena celkem bez DPH</t>
  </si>
  <si>
    <t>cena celkem včetně DPH</t>
  </si>
  <si>
    <t>Celková nabídková cena v Kč bez DPH:</t>
  </si>
  <si>
    <t>Celková výše DPH v Kč:</t>
  </si>
  <si>
    <t>Celková nabídková cena v Kč včetně DPH:</t>
  </si>
  <si>
    <t>*Uchazeč vyplní žlutě označená pole.</t>
  </si>
  <si>
    <t>PANTONE 349; CMYK: 92/0/88/50; RGB: 10/80/40; 3M: 5076</t>
  </si>
  <si>
    <t>Blok A4 čtverečkovaný - lepený, čtverečkovaný bílý papír, tvrdá záda bez přebalu, počet listů 50 a logo projektu na všech listech vlevo nahoře v záhlaví</t>
  </si>
  <si>
    <t>Tričko bílé s kr. rukávem vel. L, umístění log na tričku je v levé horní části trička vedle sebe v oblasti srdce, velikost loga cca 8-9 cm</t>
  </si>
  <si>
    <t>orientační obrázky</t>
  </si>
  <si>
    <t>Příloha č. 2 - PROPAGAČNÍ PŘEDMĚTY LDF NA ROK 2016</t>
  </si>
  <si>
    <t>Propiska plastová zelené barvy, náplň modrá, logo projektu viz níže</t>
  </si>
  <si>
    <t>Textilní taška přes rameno, barva zelená, logo projektu viz níže</t>
  </si>
  <si>
    <t>logo projektu - viz níže</t>
  </si>
  <si>
    <t>Prosíme o předložení náhledů před realizací zakázky. Manuál JVS je k dispozici na www.mendelu.cz, kterým je třeba se řídit při vkládání loga fakulty a projektu.</t>
  </si>
  <si>
    <t>Tričko zelené s kr. rukávem vel. XL, umístění log na tričku je v levé horní části trička vedle sebe v oblasti srdce, velikost loga cca 8-9 cm</t>
  </si>
  <si>
    <t xml:space="preserve"> Počet ks/kg</t>
  </si>
  <si>
    <t>Tužka obyč. s gumou na konci, přírodní barvy - nelakované, logo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</si>
</sst>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4" fontId="1" fillId="2" borderId="3" xfId="0" applyNumberFormat="1" applyFont="1" applyFill="1" applyBorder="1"/>
    <xf numFmtId="0" fontId="1" fillId="3" borderId="0" xfId="0" applyFont="1" applyFill="1" applyBorder="1" applyAlignment="1">
      <alignment horizontal="left"/>
    </xf>
    <xf numFmtId="164" fontId="1" fillId="3" borderId="0" xfId="0" applyNumberFormat="1" applyFont="1" applyFill="1" applyBorder="1"/>
    <xf numFmtId="164" fontId="1" fillId="2" borderId="13" xfId="0" applyNumberFormat="1" applyFont="1" applyFill="1" applyBorder="1"/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0" fillId="4" borderId="2" xfId="0" applyNumberFormat="1" applyFill="1" applyBorder="1"/>
    <xf numFmtId="164" fontId="0" fillId="4" borderId="1" xfId="0" applyNumberFormat="1" applyFill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17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left" wrapText="1"/>
    </xf>
    <xf numFmtId="2" fontId="7" fillId="4" borderId="19" xfId="0" applyNumberFormat="1" applyFont="1" applyFill="1" applyBorder="1" applyAlignment="1">
      <alignment horizontal="right"/>
    </xf>
    <xf numFmtId="2" fontId="7" fillId="4" borderId="20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8" fillId="4" borderId="2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666749</xdr:colOff>
      <xdr:row>18</xdr:row>
      <xdr:rowOff>47625</xdr:rowOff>
    </xdr:from>
    <xdr:to>
      <xdr:col>7</xdr:col>
      <xdr:colOff>657225</xdr:colOff>
      <xdr:row>30</xdr:row>
      <xdr:rowOff>22313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4" y="20173950"/>
          <a:ext cx="5114926" cy="226068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304800</xdr:colOff>
      <xdr:row>6</xdr:row>
      <xdr:rowOff>114300</xdr:rowOff>
    </xdr:to>
    <xdr:sp macro="" textlink="">
      <xdr:nvSpPr>
        <xdr:cNvPr id="1025" name="AutoShape 1" descr="Výsledek obrázku pro plastový reflexní p&amp;rcaron;ív&amp;ecaron;sek"/>
        <xdr:cNvSpPr>
          <a:spLocks noChangeAspect="1" noChangeArrowheads="1"/>
        </xdr:cNvSpPr>
      </xdr:nvSpPr>
      <xdr:spPr bwMode="auto">
        <a:xfrm>
          <a:off x="1137285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28575</xdr:colOff>
      <xdr:row>5</xdr:row>
      <xdr:rowOff>0</xdr:rowOff>
    </xdr:from>
    <xdr:to>
      <xdr:col>18</xdr:col>
      <xdr:colOff>314325</xdr:colOff>
      <xdr:row>11</xdr:row>
      <xdr:rowOff>847725</xdr:rowOff>
    </xdr:to>
    <xdr:sp macro="" textlink="">
      <xdr:nvSpPr>
        <xdr:cNvPr id="1026" name="AutoShape 2" descr="data:image/jpeg;base64,/9j/4AAQSkZJRgABAQAAAQABAAD/2wCEAAkGBw8PDQ0NDQ0NDQ0ODQ0NDQ8NDQ8PDQ8NFREWFhUSFhUYHSggGBomHRUVITEhJSkrOi4uFx8zODMsNygtLi0BCgoKDg0OGhAQGismICUtLS8tLS8rLS0rLS0tNS0tLystLS0tLS0rLSstLS0vLSstKzArLSstNy4tLS0tNzUtL//AABEIAMIBBAMBIgACEQEDEQH/xAAbAAEBAAMBAQEAAAAAAAAAAAAAAQQFBgMCB//EADsQAAICAQIDBQYDBwIHAAAAAAABAgMRBCEFEjEGE0FRgSIyQmFxkRRSoSMzYrHB0fBTkhVDcnOCstL/xAAaAQEBAAMBAQAAAAAAAAAAAAAAAQIDBAYF/8QAKREBAAIBAgUDAwUAAAAAAAAAAAECAxExBAUSIUETUXFh0fEUFTKBsf/aAAwDAQACEQMRAD8A/cCgAQoAAAAAAAAAAAAAAAAAAAAAAAAMHX8ShVmPNB2KOeRySfT/ADYDNlJJZbSXm+hjvXVJpd5HLeEk85fofnus47bO5QjZfqrW+aFNEVW4JrZTl8K+iT33ybDScH4pYuZvT6VNt4lz3WbvLzJvd9dyDuFZF+KPs467hPE4xSV9VijOE2oOyqUlFp8vVrfHkbPh3EZv9nYpVahZzXZhKa8MP+oG+B46bURsWVs1s0+qZ7FAAAAAAAAAAAAAAIUAQoAAAAAAAAAAAAAAAAAHhrNQq65Tfh0Xm/A/NLqrbbYOMHLieuUp/tZKb0GllhPCWyk0o5a6uL8IxR3XGdU1dTSuXEoWznzLK5EktvnlxXqzV9iNMrHqOIyWZamySqb+HTxbUEvRJ/cnkbTs92fp0VajCPNY97LZbznLxbZuACgYnEdBG6OHtNZcJr3osywBxOnseglBLnUVOVNkZyct8KSab3w84XzwdlRapxjOLzGSTT+Roe1mnTVUuTmU5qua+XhP6xeJf+J79k7X3EqpPMqbJVv6dV/MkK3YAKgAAAAAAAAAAAAAAAAAAAAAAAAAAAAAAADnOPUvvp3b+zprK15e04yz94L7mX2RrUeHaRLp3MH+hi9qW4ctnwyXdz/VR/WSMjslYno6q871Lu39F7r9VgkK3QAKgAANXx+xRhU8JuV9VaT8XOSj/UwOzEs6niCXuq6tL691Fv8AmffHpOV+nzlVUOd034OSrly/ZuL+qPPsKpT01mpmsPU32WrP5M4j+iRIV0gAKgAAAAAAAACFAAAAAAAAAAAAAAAAAAAADH1msrpg52SUYrz6t+SXi/kctHtp3s5QposcU8OaXMq1nHNPGyfyWfnjoBt+0l+mdfdX2Qy2pcra2Se7lvtH6nPcO4/TVqZQ07VsZxrbUFJQw84lv03UlsYvBtNpdZqZ6q66NlUuWdVfJKPNNey+ddZSTWPVGP2vdUtXVXpKJwvgn3c6HHvlJ46Vv4NllSxnEcbrKx32X5fouh1cLq421vMZdP7GQcP2W4vZRXHTan8PXOLl7NcZ1tr83dy936JyOjnxuuPKnu5NJJN+P1SLqjamq7Rcaho6JWtOc+kIRWZOT2W3V74WPFtI1fFO0dsYycK66op/vLrYxrcf+p+6/SRytet1ustUa+TU2xlLltqqnXo6t/Zk5Sbd0orGOizvvtgMq+V9yjw6M5S1Wql32rfM5R01EusE/Btbesn5H6FotNGmqFUFiMIqKNX2a4BDRwk3J26ix8110t5zk/mbsoAAAAAAAAAAAAAAAAAAAQpAKQpAKAAAAAGFxDiVdEJylJZjFya8ljrLyRou1vapaVuilKV+FlvdV82eVY+KTw8R+T6dTnNDTdKyL4hqHRVdm112uHe2wS9tb+6sPdpbZ67tkkbDiWns1/4a6U5U0WTlFuUGp8jyuaP5E02s9cfVnXcP4XRp6O5qhGFfLh/NebZ+M6Ljep1HENJRDiMZaTRxlGTwpU6mvncU+ZvMm4xkubLw49N2dlre0N1sYaLSqdlrbjhNKSjnCc2s8sd089X4Y94QsvS7TVWajT6HT2WqLvvtslXNxm6sJSy4+Dk8b+NbOr4TwDS6Vt0VJTfvTlmU36sw+y3Z1aSLstkrNVYkrJ4wlFdIRXgktsI6AqMTXcNovXLdTCxfxRTNRPsfpekJaiqP5a9RZGP2TOiAHOU9idBGSnOqV010d1kpv9Wb7T6eFcVGuEYR8orCPUAAABCgAQoAAAAAAAAAAAAACNgUHlPUQXWcfueEuIQXTL+i/uarZ8dd7QvTLMBrp8T8oP1Z4y4jN9OVfRHNfmGCvnX+mUUltg5JdWl9WaOesm/jfpt/Ixbb8LMnn+bZzX5tSO1asvT93QT1da6zj6PJ4f8AFKublUsy64yk/tk5nV6+MMQlZCFs893W5Lnfm1HqzFhCMIOytLmsw5WLeU39fL5Gj93tEdVo32j3+uvss44fVzqjxOu3UrNebJweMrvZci5n9IwRvu1Oi09un762yul1wnyXSUWlFrdb9U8dDnOJ2NR0tEKI6i+6e0JvEVBe9Jv1S9T0n2e12qnHvlVpaq0owxOV04r+DPsxfzSyvM+nwWe+bH12jRrtERLnafwytooqo3lbFtV1qLccrPs9VF+b8l1P07hHBdPpVLuKlBzblJ9ZNvfdnjwXs7ptIv2Vac371kvask/Ntm3OtiAAAAAAAAAgAoIUCAoAAAAAAAAAxNZrFW0sZk/nsjDlxCb6cq9Dz4tBqzP5ksehr5Sfmed4zjc1M1qTOkeG+tY01Z09XN9Zv+R4yuXi2/qzEbIcFs97byrJd6Pl3mODVOSVertZHYz4Ia5tMj0rl1Z8WQblB9cSyz6gXOHkVnv3WdnxwnglT1GtuvSc7eTupS+GtRSwvJp5PiOkUFClNSUZPdLCcV44MqzULGWa3W6116e/ULCly93QvOx7RX3aO/Nl/URjxREdvwwiNNWT2Zqd/ENVqnvXQvwtHlzJ5sf329Edgarsvw1aXRU0/Eo8034ub3bZtj1GLHGOkUjw0zOvdCgGaBCkApCgAQoAAEAFAAgKAICgAAQCgEA8dZp1ZBxfXrF+UvM562DTcWsNPDXzOoNdxXScy7yK9qK3X5o/3Pncx4P16a1/lG32bKW0logfUkfGTzET7tswjCYwMCYRUADGJVYM+j5wXJJrosMbVy+FeLweMtOr9dpNGt4adLV3+WekF/7P7GRCObcv3YJyz4GV2Gp7xajXyW+qsfd58KI7Q/RH1eUYevJ1z4/1qvPZ1KKAemagAAAAAAAAAgFAAAAAAAAAAEKQACkAFAAGi4ppOSXNH3Jv/bI10kdXdUpxcZLKawznNVQ65uEvDo/OPmec5rwfRPrU28/dvx217SxgGQ+VE6woEQ+jCVVMtlqUW2fKPC/2pRgvFrP0LS0ksTi9svwyrjtbrbI6eGOqjL3n/tT+6O44dpY001UxWI1wjFeiOT4TT+I4o9v2WgrUV5O+eG/skl9ztD1fLsPp4Y957tF57qCFO9iAgAoIAKAQCgAACFAAhQAIUACFAEKAICgAAABicR0neQ29+O8X8/J/IywY3rF4mttpHJzi98rDWU15PyPhI3HF9J/zYr/uf/RqJI8hxfDTw2Xp8Ts6InqjV8sFCOa0LA3sYkLlCF+pn7tcJSXzws4/zzPbVTxHC6vYw+IUOyej4fF/vbFbfj/Rg0395Y+zN/B4Zy5Ir7paXQditFKvRxst/faiUr7X/FJt/wBToD5rgopRWySSX0Po9lEaRpDnAQpQBABQABCggFAIBQCAUAACFAAAACAoAEKAAAAAASSysPdPY53X6Xu54+B7w+nkdGeGs06sg4vr1i/KRycbwscRjms7+PllW3TLl2InpbBxbi1hp4f1Me+zlizx9q2rM0tvDo+r4gue7+GG78snv2MpV9+q4i1mM2qNO3/ow2z6vL9TV8QtlXpGofvtVNUVefNPbPouZnb8I0MdPp6qIrCrgo+p6DlGDSJyT8Q0XnwzAAfbYAAAEKAABAKCFAAAAAABCgAAAAAAgKQAUgAoAAAAAAQDW8X0mV3kVul7Xzj5nPauly5Uls3u/JHZtHPcU7PW2NqjVz08JZ5oqMG1n8smso+Tx3LfXvF6TpPlnW+kaS1XC6VqeJrCzTw+GPk9RPGfssL7nbmt4FwerR0qmrL8ZylvKcvFt+LNkfRw4oxY4pHhjM6zqAA2oAAAAAAAAAAAAAAAAAAAAAAAAEAAFAAAAAAABAAAAApCgCAACgAAQACkQAFZAABQABAAKwABCgAAAB//2Q=="/>
        <xdr:cNvSpPr>
          <a:spLocks noChangeAspect="1" noChangeArrowheads="1"/>
        </xdr:cNvSpPr>
      </xdr:nvSpPr>
      <xdr:spPr bwMode="auto">
        <a:xfrm>
          <a:off x="9286875" y="2028825"/>
          <a:ext cx="5715000" cy="427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285750</xdr:colOff>
      <xdr:row>5</xdr:row>
      <xdr:rowOff>0</xdr:rowOff>
    </xdr:from>
    <xdr:to>
      <xdr:col>12</xdr:col>
      <xdr:colOff>1217629</xdr:colOff>
      <xdr:row>7</xdr:row>
      <xdr:rowOff>9525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58600" y="13744575"/>
          <a:ext cx="931879" cy="69532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1714286</xdr:colOff>
      <xdr:row>7</xdr:row>
      <xdr:rowOff>552295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72850" y="9715500"/>
          <a:ext cx="1714286" cy="1238095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5</xdr:row>
      <xdr:rowOff>0</xdr:rowOff>
    </xdr:from>
    <xdr:to>
      <xdr:col>12</xdr:col>
      <xdr:colOff>1657350</xdr:colOff>
      <xdr:row>7</xdr:row>
      <xdr:rowOff>304800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9525" y="11182351"/>
          <a:ext cx="1590675" cy="990600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95250</xdr:colOff>
      <xdr:row>5</xdr:row>
      <xdr:rowOff>0</xdr:rowOff>
    </xdr:from>
    <xdr:to>
      <xdr:col>12</xdr:col>
      <xdr:colOff>1400175</xdr:colOff>
      <xdr:row>7</xdr:row>
      <xdr:rowOff>291634</xdr:rowOff>
    </xdr:to>
    <xdr:pic>
      <xdr:nvPicPr>
        <xdr:cNvPr id="20" name="Obrázek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468100" y="8648701"/>
          <a:ext cx="1304925" cy="977434"/>
        </a:xfrm>
        <a:prstGeom prst="rect">
          <a:avLst/>
        </a:prstGeom>
      </xdr:spPr>
    </xdr:pic>
    <xdr:clientData/>
  </xdr:twoCellAnchor>
  <xdr:twoCellAnchor editAs="oneCell">
    <xdr:from>
      <xdr:col>12</xdr:col>
      <xdr:colOff>142875</xdr:colOff>
      <xdr:row>5</xdr:row>
      <xdr:rowOff>0</xdr:rowOff>
    </xdr:from>
    <xdr:to>
      <xdr:col>12</xdr:col>
      <xdr:colOff>1562100</xdr:colOff>
      <xdr:row>7</xdr:row>
      <xdr:rowOff>539174</xdr:rowOff>
    </xdr:to>
    <xdr:pic>
      <xdr:nvPicPr>
        <xdr:cNvPr id="21" name="Obrázek 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515725" y="3686175"/>
          <a:ext cx="1419225" cy="1063049"/>
        </a:xfrm>
        <a:prstGeom prst="rect">
          <a:avLst/>
        </a:prstGeom>
      </xdr:spPr>
    </xdr:pic>
    <xdr:clientData/>
  </xdr:twoCellAnchor>
  <xdr:twoCellAnchor editAs="oneCell">
    <xdr:from>
      <xdr:col>12</xdr:col>
      <xdr:colOff>133351</xdr:colOff>
      <xdr:row>5</xdr:row>
      <xdr:rowOff>0</xdr:rowOff>
    </xdr:from>
    <xdr:to>
      <xdr:col>12</xdr:col>
      <xdr:colOff>1695449</xdr:colOff>
      <xdr:row>7</xdr:row>
      <xdr:rowOff>485774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506201" y="6162676"/>
          <a:ext cx="1562098" cy="1171574"/>
        </a:xfrm>
        <a:prstGeom prst="rect">
          <a:avLst/>
        </a:prstGeom>
      </xdr:spPr>
    </xdr:pic>
    <xdr:clientData/>
  </xdr:twoCellAnchor>
  <xdr:twoCellAnchor editAs="oneCell">
    <xdr:from>
      <xdr:col>12</xdr:col>
      <xdr:colOff>276225</xdr:colOff>
      <xdr:row>5</xdr:row>
      <xdr:rowOff>0</xdr:rowOff>
    </xdr:from>
    <xdr:to>
      <xdr:col>12</xdr:col>
      <xdr:colOff>1543050</xdr:colOff>
      <xdr:row>7</xdr:row>
      <xdr:rowOff>263096</xdr:rowOff>
    </xdr:to>
    <xdr:pic>
      <xdr:nvPicPr>
        <xdr:cNvPr id="24" name="Obrázek 2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649075" y="7553326"/>
          <a:ext cx="1266825" cy="948896"/>
        </a:xfrm>
        <a:prstGeom prst="rect">
          <a:avLst/>
        </a:prstGeom>
      </xdr:spPr>
    </xdr:pic>
    <xdr:clientData/>
  </xdr:twoCellAnchor>
  <xdr:twoCellAnchor editAs="oneCell">
    <xdr:from>
      <xdr:col>12</xdr:col>
      <xdr:colOff>152400</xdr:colOff>
      <xdr:row>5</xdr:row>
      <xdr:rowOff>0</xdr:rowOff>
    </xdr:from>
    <xdr:to>
      <xdr:col>12</xdr:col>
      <xdr:colOff>1590675</xdr:colOff>
      <xdr:row>7</xdr:row>
      <xdr:rowOff>391518</xdr:rowOff>
    </xdr:to>
    <xdr:pic>
      <xdr:nvPicPr>
        <xdr:cNvPr id="25" name="Obrázek 2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525250" y="5000626"/>
          <a:ext cx="1438275" cy="1077318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5</xdr:row>
      <xdr:rowOff>0</xdr:rowOff>
    </xdr:from>
    <xdr:to>
      <xdr:col>12</xdr:col>
      <xdr:colOff>1390650</xdr:colOff>
      <xdr:row>7</xdr:row>
      <xdr:rowOff>206019</xdr:rowOff>
    </xdr:to>
    <xdr:pic>
      <xdr:nvPicPr>
        <xdr:cNvPr id="26" name="Obrázek 2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572875" y="2105025"/>
          <a:ext cx="1190625" cy="891819"/>
        </a:xfrm>
        <a:prstGeom prst="rect">
          <a:avLst/>
        </a:prstGeom>
      </xdr:spPr>
    </xdr:pic>
    <xdr:clientData/>
  </xdr:twoCellAnchor>
  <xdr:twoCellAnchor editAs="oneCell">
    <xdr:from>
      <xdr:col>12</xdr:col>
      <xdr:colOff>342900</xdr:colOff>
      <xdr:row>5</xdr:row>
      <xdr:rowOff>0</xdr:rowOff>
    </xdr:from>
    <xdr:to>
      <xdr:col>12</xdr:col>
      <xdr:colOff>1528653</xdr:colOff>
      <xdr:row>7</xdr:row>
      <xdr:rowOff>409575</xdr:rowOff>
    </xdr:to>
    <xdr:pic>
      <xdr:nvPicPr>
        <xdr:cNvPr id="27" name="Obrázek 2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715750" y="12696825"/>
          <a:ext cx="1185753" cy="1095375"/>
        </a:xfrm>
        <a:prstGeom prst="rect">
          <a:avLst/>
        </a:prstGeom>
      </xdr:spPr>
    </xdr:pic>
    <xdr:clientData/>
  </xdr:twoCellAnchor>
  <xdr:twoCellAnchor editAs="oneCell">
    <xdr:from>
      <xdr:col>11</xdr:col>
      <xdr:colOff>542925</xdr:colOff>
      <xdr:row>4</xdr:row>
      <xdr:rowOff>647700</xdr:rowOff>
    </xdr:from>
    <xdr:to>
      <xdr:col>13</xdr:col>
      <xdr:colOff>152400</xdr:colOff>
      <xdr:row>8</xdr:row>
      <xdr:rowOff>171450</xdr:rowOff>
    </xdr:to>
    <xdr:pic>
      <xdr:nvPicPr>
        <xdr:cNvPr id="30" name="Obrázek 29" descr="textilní taška na dokumenty VERSE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847850"/>
          <a:ext cx="2019300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600075</xdr:colOff>
      <xdr:row>7</xdr:row>
      <xdr:rowOff>381000</xdr:rowOff>
    </xdr:from>
    <xdr:to>
      <xdr:col>18</xdr:col>
      <xdr:colOff>240030</xdr:colOff>
      <xdr:row>8</xdr:row>
      <xdr:rowOff>407035</xdr:rowOff>
    </xdr:to>
    <xdr:pic>
      <xdr:nvPicPr>
        <xdr:cNvPr id="31" name="Obrázek 30"/>
        <xdr:cNvPicPr/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493" b="15467"/>
        <a:stretch/>
      </xdr:blipFill>
      <xdr:spPr bwMode="auto">
        <a:xfrm>
          <a:off x="11658600" y="3095625"/>
          <a:ext cx="3268980" cy="8451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504825</xdr:colOff>
      <xdr:row>9</xdr:row>
      <xdr:rowOff>0</xdr:rowOff>
    </xdr:from>
    <xdr:to>
      <xdr:col>19</xdr:col>
      <xdr:colOff>286385</xdr:colOff>
      <xdr:row>9</xdr:row>
      <xdr:rowOff>499745</xdr:rowOff>
    </xdr:to>
    <xdr:pic>
      <xdr:nvPicPr>
        <xdr:cNvPr id="32" name="Obrázek 31"/>
        <xdr:cNvPicPr/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3350" y="4029075"/>
          <a:ext cx="4020185" cy="49974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10</xdr:row>
      <xdr:rowOff>161925</xdr:rowOff>
    </xdr:from>
    <xdr:to>
      <xdr:col>6</xdr:col>
      <xdr:colOff>9526</xdr:colOff>
      <xdr:row>11</xdr:row>
      <xdr:rowOff>97929</xdr:rowOff>
    </xdr:to>
    <xdr:pic>
      <xdr:nvPicPr>
        <xdr:cNvPr id="33" name="Obrázek 3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905250" y="4695825"/>
          <a:ext cx="1638301" cy="75515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11</xdr:row>
      <xdr:rowOff>123825</xdr:rowOff>
    </xdr:from>
    <xdr:to>
      <xdr:col>5</xdr:col>
      <xdr:colOff>1676401</xdr:colOff>
      <xdr:row>12</xdr:row>
      <xdr:rowOff>2679</xdr:rowOff>
    </xdr:to>
    <xdr:pic>
      <xdr:nvPicPr>
        <xdr:cNvPr id="34" name="Obrázek 3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867150" y="5305425"/>
          <a:ext cx="1638301" cy="755154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7</xdr:row>
      <xdr:rowOff>57150</xdr:rowOff>
    </xdr:from>
    <xdr:to>
      <xdr:col>6</xdr:col>
      <xdr:colOff>19051</xdr:colOff>
      <xdr:row>7</xdr:row>
      <xdr:rowOff>812304</xdr:rowOff>
    </xdr:to>
    <xdr:pic>
      <xdr:nvPicPr>
        <xdr:cNvPr id="35" name="Obrázek 3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914775" y="2771775"/>
          <a:ext cx="1638301" cy="75515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38100</xdr:rowOff>
    </xdr:from>
    <xdr:to>
      <xdr:col>5</xdr:col>
      <xdr:colOff>1638301</xdr:colOff>
      <xdr:row>7</xdr:row>
      <xdr:rowOff>107454</xdr:rowOff>
    </xdr:to>
    <xdr:pic>
      <xdr:nvPicPr>
        <xdr:cNvPr id="36" name="Obrázek 3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829050" y="2066925"/>
          <a:ext cx="1638301" cy="75515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7</xdr:row>
      <xdr:rowOff>714375</xdr:rowOff>
    </xdr:from>
    <xdr:to>
      <xdr:col>5</xdr:col>
      <xdr:colOff>1657351</xdr:colOff>
      <xdr:row>9</xdr:row>
      <xdr:rowOff>59829</xdr:rowOff>
    </xdr:to>
    <xdr:pic>
      <xdr:nvPicPr>
        <xdr:cNvPr id="37" name="Obrázek 3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848100" y="3429000"/>
          <a:ext cx="1638301" cy="755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2"/>
  <sheetViews>
    <sheetView tabSelected="1" workbookViewId="0">
      <selection activeCell="F15" sqref="F15"/>
    </sheetView>
  </sheetViews>
  <sheetFormatPr defaultRowHeight="15" x14ac:dyDescent="0.25"/>
  <cols>
    <col min="1" max="1" width="4.85546875" style="5" customWidth="1"/>
    <col min="2" max="2" width="10.140625" customWidth="1"/>
    <col min="3" max="3" width="26.5703125" customWidth="1"/>
    <col min="4" max="4" width="7.85546875" customWidth="1"/>
    <col min="5" max="5" width="8" customWidth="1"/>
    <col min="6" max="6" width="25.5703125" customWidth="1"/>
    <col min="7" max="7" width="6.85546875" customWidth="1"/>
    <col min="8" max="8" width="8.85546875" style="2" customWidth="1"/>
    <col min="9" max="9" width="8.42578125" style="2" customWidth="1"/>
    <col min="10" max="10" width="10.28515625" style="2" customWidth="1"/>
    <col min="11" max="11" width="12.28515625" style="2" customWidth="1"/>
    <col min="13" max="13" width="27" customWidth="1"/>
    <col min="14" max="16" width="9.140625" style="19"/>
    <col min="17" max="17" width="17.85546875" customWidth="1"/>
  </cols>
  <sheetData>
    <row r="2" spans="1:16" ht="31.5" x14ac:dyDescent="0.5">
      <c r="A2" s="29" t="s">
        <v>28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6" ht="31.5" x14ac:dyDescent="0.5">
      <c r="A3" s="17"/>
      <c r="B3" s="18" t="s">
        <v>32</v>
      </c>
      <c r="C3" s="17"/>
      <c r="D3" s="17"/>
      <c r="E3" s="17"/>
      <c r="F3" s="17"/>
      <c r="G3" s="17"/>
      <c r="H3" s="17"/>
      <c r="I3" s="17"/>
      <c r="J3" s="17"/>
      <c r="K3" s="17"/>
    </row>
    <row r="4" spans="1:16" ht="16.5" thickBot="1" x14ac:dyDescent="0.3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6" s="1" customFormat="1" ht="65.25" customHeight="1" thickBot="1" x14ac:dyDescent="0.25">
      <c r="A5" s="27" t="s">
        <v>0</v>
      </c>
      <c r="B5" s="28" t="s">
        <v>1</v>
      </c>
      <c r="C5" s="28" t="s">
        <v>2</v>
      </c>
      <c r="D5" s="28" t="s">
        <v>4</v>
      </c>
      <c r="E5" s="28" t="s">
        <v>3</v>
      </c>
      <c r="F5" s="28" t="s">
        <v>24</v>
      </c>
      <c r="G5" s="28" t="s">
        <v>34</v>
      </c>
      <c r="H5" s="10" t="s">
        <v>16</v>
      </c>
      <c r="I5" s="10" t="s">
        <v>17</v>
      </c>
      <c r="J5" s="11" t="s">
        <v>18</v>
      </c>
      <c r="K5" s="12" t="s">
        <v>19</v>
      </c>
      <c r="M5" s="21" t="s">
        <v>27</v>
      </c>
      <c r="N5" s="20"/>
      <c r="O5" s="20"/>
      <c r="P5" s="20"/>
    </row>
    <row r="6" spans="1:16" x14ac:dyDescent="0.25">
      <c r="A6" s="33">
        <v>423</v>
      </c>
      <c r="B6" s="23"/>
      <c r="C6" s="24"/>
      <c r="D6" s="4"/>
      <c r="E6" s="4"/>
      <c r="F6" s="4"/>
      <c r="G6" s="4"/>
      <c r="H6" s="15"/>
      <c r="I6" s="13"/>
      <c r="J6" s="13"/>
      <c r="K6" s="14"/>
    </row>
    <row r="7" spans="1:16" ht="39" x14ac:dyDescent="0.25">
      <c r="A7" s="34"/>
      <c r="B7" s="22" t="s">
        <v>8</v>
      </c>
      <c r="C7" s="25" t="s">
        <v>30</v>
      </c>
      <c r="D7" s="3" t="s">
        <v>6</v>
      </c>
      <c r="E7" s="3" t="s">
        <v>12</v>
      </c>
      <c r="F7" s="3"/>
      <c r="G7" s="3">
        <v>100</v>
      </c>
      <c r="H7" s="16"/>
      <c r="I7" s="13">
        <f t="shared" ref="I7:I12" si="0">H7*1.21</f>
        <v>0</v>
      </c>
      <c r="J7" s="13">
        <f t="shared" ref="J7:J12" si="1">G7*H7</f>
        <v>0</v>
      </c>
      <c r="K7" s="14">
        <f t="shared" ref="K7:K12" si="2">J7*1.21</f>
        <v>0</v>
      </c>
    </row>
    <row r="8" spans="1:16" ht="64.5" x14ac:dyDescent="0.25">
      <c r="A8" s="34"/>
      <c r="B8" s="26" t="s">
        <v>9</v>
      </c>
      <c r="C8" s="25" t="s">
        <v>25</v>
      </c>
      <c r="D8" s="3" t="s">
        <v>6</v>
      </c>
      <c r="E8" s="3" t="s">
        <v>5</v>
      </c>
      <c r="F8" s="3"/>
      <c r="G8" s="3">
        <v>100</v>
      </c>
      <c r="H8" s="16"/>
      <c r="I8" s="13">
        <f t="shared" si="0"/>
        <v>0</v>
      </c>
      <c r="J8" s="13">
        <f t="shared" si="1"/>
        <v>0</v>
      </c>
      <c r="K8" s="14">
        <f t="shared" si="2"/>
        <v>0</v>
      </c>
    </row>
    <row r="9" spans="1:16" ht="46.5" customHeight="1" x14ac:dyDescent="0.25">
      <c r="A9" s="34"/>
      <c r="B9" s="26" t="s">
        <v>10</v>
      </c>
      <c r="C9" s="25" t="s">
        <v>29</v>
      </c>
      <c r="D9" s="3" t="s">
        <v>6</v>
      </c>
      <c r="E9" s="3" t="s">
        <v>5</v>
      </c>
      <c r="F9" s="3"/>
      <c r="G9" s="3">
        <v>100</v>
      </c>
      <c r="H9" s="16"/>
      <c r="I9" s="13">
        <f t="shared" si="0"/>
        <v>0</v>
      </c>
      <c r="J9" s="13">
        <f t="shared" si="1"/>
        <v>0</v>
      </c>
      <c r="K9" s="14">
        <f t="shared" si="2"/>
        <v>0</v>
      </c>
    </row>
    <row r="10" spans="1:16" ht="40.5" customHeight="1" x14ac:dyDescent="0.25">
      <c r="A10" s="34"/>
      <c r="B10" s="25" t="s">
        <v>11</v>
      </c>
      <c r="C10" s="25" t="s">
        <v>35</v>
      </c>
      <c r="D10" s="3" t="s">
        <v>6</v>
      </c>
      <c r="E10" s="3" t="s">
        <v>5</v>
      </c>
      <c r="F10" s="3" t="s">
        <v>31</v>
      </c>
      <c r="G10" s="3">
        <v>100</v>
      </c>
      <c r="H10" s="16"/>
      <c r="I10" s="13">
        <f t="shared" si="0"/>
        <v>0</v>
      </c>
      <c r="J10" s="13">
        <f t="shared" si="1"/>
        <v>0</v>
      </c>
      <c r="K10" s="14">
        <f t="shared" si="2"/>
        <v>0</v>
      </c>
    </row>
    <row r="11" spans="1:16" ht="64.5" x14ac:dyDescent="0.25">
      <c r="A11" s="34"/>
      <c r="B11" s="25" t="s">
        <v>13</v>
      </c>
      <c r="C11" s="25" t="s">
        <v>26</v>
      </c>
      <c r="D11" s="3" t="s">
        <v>6</v>
      </c>
      <c r="E11" s="3" t="s">
        <v>6</v>
      </c>
      <c r="F11" s="3"/>
      <c r="G11" s="3">
        <v>10</v>
      </c>
      <c r="H11" s="16"/>
      <c r="I11" s="13">
        <f t="shared" si="0"/>
        <v>0</v>
      </c>
      <c r="J11" s="13">
        <f t="shared" si="1"/>
        <v>0</v>
      </c>
      <c r="K11" s="14">
        <f t="shared" si="2"/>
        <v>0</v>
      </c>
    </row>
    <row r="12" spans="1:16" ht="69" customHeight="1" x14ac:dyDescent="0.25">
      <c r="A12" s="35"/>
      <c r="B12" s="25" t="s">
        <v>14</v>
      </c>
      <c r="C12" s="25" t="s">
        <v>33</v>
      </c>
      <c r="D12" s="3" t="s">
        <v>6</v>
      </c>
      <c r="E12" s="3" t="s">
        <v>6</v>
      </c>
      <c r="F12" s="3"/>
      <c r="G12" s="3">
        <v>10</v>
      </c>
      <c r="H12" s="16"/>
      <c r="I12" s="13">
        <f t="shared" si="0"/>
        <v>0</v>
      </c>
      <c r="J12" s="13">
        <f t="shared" si="1"/>
        <v>0</v>
      </c>
      <c r="K12" s="14">
        <f t="shared" si="2"/>
        <v>0</v>
      </c>
    </row>
    <row r="13" spans="1:16" ht="15.75" thickBot="1" x14ac:dyDescent="0.3">
      <c r="A13" s="30" t="s">
        <v>7</v>
      </c>
      <c r="B13" s="31"/>
      <c r="C13" s="31"/>
      <c r="D13" s="31"/>
      <c r="E13" s="31"/>
      <c r="F13" s="31"/>
      <c r="G13" s="31"/>
      <c r="H13" s="32"/>
      <c r="I13" s="6"/>
      <c r="J13" s="9">
        <f>SUM(J6:J12)</f>
        <v>0</v>
      </c>
      <c r="K13" s="6">
        <f>SUM(K6:K12)</f>
        <v>0</v>
      </c>
    </row>
    <row r="14" spans="1:16" x14ac:dyDescent="0.25">
      <c r="A14" s="39" t="s">
        <v>20</v>
      </c>
      <c r="B14" s="39"/>
      <c r="C14" s="40"/>
      <c r="D14" s="41"/>
      <c r="E14" s="7"/>
      <c r="F14" s="7"/>
      <c r="G14" s="7"/>
      <c r="H14" s="7"/>
      <c r="I14" s="8"/>
      <c r="J14" s="8"/>
      <c r="K14" s="8"/>
    </row>
    <row r="15" spans="1:16" x14ac:dyDescent="0.25">
      <c r="A15" s="42" t="s">
        <v>21</v>
      </c>
      <c r="B15" s="42"/>
      <c r="C15" s="43"/>
      <c r="D15" s="44"/>
      <c r="E15" s="7"/>
      <c r="F15" s="7"/>
      <c r="G15" s="7"/>
      <c r="H15" s="7"/>
      <c r="I15" s="8"/>
      <c r="J15" s="8"/>
      <c r="K15" s="8"/>
    </row>
    <row r="16" spans="1:16" ht="15.75" thickBot="1" x14ac:dyDescent="0.3">
      <c r="A16" s="42" t="s">
        <v>22</v>
      </c>
      <c r="B16" s="42"/>
      <c r="C16" s="45"/>
      <c r="D16" s="46"/>
      <c r="E16" s="7"/>
      <c r="F16" s="7"/>
      <c r="G16" s="7"/>
      <c r="H16" s="7"/>
      <c r="I16" s="8"/>
      <c r="J16" s="8"/>
      <c r="K16" s="8"/>
    </row>
    <row r="17" spans="1:11" x14ac:dyDescent="0.25">
      <c r="A17" s="38" t="s">
        <v>23</v>
      </c>
      <c r="B17" s="38"/>
      <c r="C17" s="38"/>
      <c r="D17" s="38"/>
      <c r="E17" s="7"/>
      <c r="F17" s="7"/>
      <c r="G17" s="7"/>
      <c r="H17" s="7"/>
      <c r="I17" s="8"/>
      <c r="J17" s="8"/>
      <c r="K17" s="8"/>
    </row>
    <row r="20" spans="1:11" x14ac:dyDescent="0.25">
      <c r="B20" t="s">
        <v>15</v>
      </c>
    </row>
    <row r="32" spans="1:11" ht="10.5" customHeight="1" x14ac:dyDescent="0.25"/>
  </sheetData>
  <mergeCells count="11">
    <mergeCell ref="A2:K2"/>
    <mergeCell ref="A13:H13"/>
    <mergeCell ref="A6:A12"/>
    <mergeCell ref="A4:K4"/>
    <mergeCell ref="A17:D17"/>
    <mergeCell ref="A14:B14"/>
    <mergeCell ref="C14:D14"/>
    <mergeCell ref="A15:B15"/>
    <mergeCell ref="C15:D15"/>
    <mergeCell ref="A16:B16"/>
    <mergeCell ref="C16:D16"/>
  </mergeCells>
  <pageMargins left="0.7" right="0.7" top="0.78740157499999996" bottom="0.78740157499999996" header="0.3" footer="0.3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Pernica</dc:creator>
  <cp:lastModifiedBy>Hnaníčková Barbora</cp:lastModifiedBy>
  <cp:lastPrinted>2016-07-29T07:19:14Z</cp:lastPrinted>
  <dcterms:created xsi:type="dcterms:W3CDTF">2016-02-22T09:09:25Z</dcterms:created>
  <dcterms:modified xsi:type="dcterms:W3CDTF">2016-07-29T08:21:35Z</dcterms:modified>
</cp:coreProperties>
</file>