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1" yWindow="15" windowWidth="19440" windowHeight="14655" activeTab="0"/>
  </bookViews>
  <sheets>
    <sheet name="propagacni_materialy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<sst xmlns="http://schemas.openxmlformats.org/spreadsheetml/2006/main" count="42" uniqueCount="42">
  <si>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logo vzor č. 3</t>
  </si>
  <si>
    <t>logo vzor č. 2</t>
  </si>
  <si>
    <t>kuličkové pero,plastové s kuličkou na konci</t>
  </si>
  <si>
    <t>samolepící poznámkové lístky v pouzdře, karton</t>
  </si>
  <si>
    <t>dřevěné barevné pastelky v papírové krabičce</t>
  </si>
  <si>
    <t>kuličkové pero, materiál imitace dřeva, modrá náplň, materiál plast a kov</t>
  </si>
  <si>
    <t>papírové pouzdro na pero, materiál vzhled- recyklovaný papír</t>
  </si>
  <si>
    <t>obyčejná dřevěná tužka s gumou, ořezaná</t>
  </si>
  <si>
    <t>USB flash disk ve tvaru karty</t>
  </si>
  <si>
    <t xml:space="preserve">logo vzor č. 1 </t>
  </si>
  <si>
    <t>průměr 44 mm, potisk logo vzor č. 3 "sázej na ZF" - 3 barvy</t>
  </si>
  <si>
    <t>button se spínacím špendlíkem</t>
  </si>
  <si>
    <t>Šňůrka na krk s kovovou karabinou a poutkem na mobilní telefon</t>
  </si>
  <si>
    <r>
      <t xml:space="preserve">rozměr 13 x 1 cm(tolerance ± 5% ); 
potisk  logo vzor č. 2 - </t>
    </r>
    <r>
      <rPr>
        <sz val="13"/>
        <rFont val="Calibri"/>
        <family val="2"/>
      </rPr>
      <t>cihlová červená - Pantone 174c; velikost na výšku alespoň 6mm, šířka proporcionálně k výšce</t>
    </r>
  </si>
  <si>
    <r>
      <t xml:space="preserve">pouzdro na pero, materiál karton, velikost 15,4x4 cm (tolerance </t>
    </r>
    <r>
      <rPr>
        <sz val="12"/>
        <color indexed="8"/>
        <rFont val="Calibri"/>
        <family val="2"/>
      </rPr>
      <t xml:space="preserve">± 10 % </t>
    </r>
    <r>
      <rPr>
        <sz val="7.8"/>
        <color indexed="8"/>
        <rFont val="Calibri"/>
        <family val="2"/>
      </rPr>
      <t>)</t>
    </r>
    <r>
      <rPr>
        <sz val="13"/>
        <color indexed="8"/>
        <rFont val="Calibri"/>
        <family val="2"/>
      </rPr>
      <t>; 
potisk logolink vzor č. 2 - cihlová červená - Pantone 174c</t>
    </r>
  </si>
  <si>
    <t>keramický hrnek 25cl, 
dodávaný samostatně balený v kartonové krabičce 
dvoubarevný - vně a zevnitř rozdílné barvy, vevnitř bílý, vně hráškově zelený</t>
  </si>
  <si>
    <t xml:space="preserve">rozměr 80x95 mm (tolerance ± 10% ), potisk barva-bílá, dle vzoru č.1 co největší, proporčně odpovídající hrnku </t>
  </si>
  <si>
    <t>pero hráškově zelené barvy,
rozměr  14x1,5cm; potisk bílý vzor č. 2; logo  25x5mm,</t>
  </si>
  <si>
    <t>6ks barevných pastelek, materál dřevo/karton, rozměry krabičky  9x4,5x0,9cm,
potisk logo č. 1, červená pantone 174c</t>
  </si>
  <si>
    <r>
      <t>linkovaný papír uvnitř
potisk - červená Pantone 174c dle vzoru č.1 na blok</t>
    </r>
    <r>
      <rPr>
        <sz val="13"/>
        <color indexed="8"/>
        <rFont val="Calibri"/>
        <family val="2"/>
      </rPr>
      <t>; 
potisk  na pero - dle vzoru č. 2- červená Pantone 174 c</t>
    </r>
  </si>
  <si>
    <t xml:space="preserve">plastové slohy s potiskem formát A4 </t>
  </si>
  <si>
    <r>
      <t xml:space="preserve">rozměr tužky  18,6 x 0,7cm (tolerance ± 10% ); 
potisk Pantone 174c  vzor </t>
    </r>
    <r>
      <rPr>
        <sz val="13"/>
        <rFont val="Calibri"/>
        <family val="2"/>
      </rPr>
      <t>č.2</t>
    </r>
    <r>
      <rPr>
        <sz val="13"/>
        <color indexed="8"/>
        <rFont val="Calibri"/>
        <family val="2"/>
      </rPr>
      <t xml:space="preserve"> </t>
    </r>
  </si>
  <si>
    <t>poznámkový blok s gumou a propiskou, cca  60 listů, 
desky z recyklovaného papíru zelené nebo červené detaily (např. plast tužky, pruh na kartonu apod.),
 rozměr 16,5x21x1cm  (tolerance ± 5% )</t>
  </si>
  <si>
    <t>paměť  minimálně 8GB, rozměr cca 60 x 30 x 1,5 mm, vyklápěcí klíč
celoplošný jednostranný potisk logo vzor č. 1 cihlová červená Pantone 174c,; záruční doba 24 měsíců</t>
  </si>
  <si>
    <t xml:space="preserve">skládací sloha s pojistnými gumičkami, transparentní, potisk Pantone 174c  vzor č.1, cca 1/4 plochy A4,   </t>
  </si>
  <si>
    <t>polyester, bezpečnostní pojistka, 50 x 1,5 cm; potisk po celé délce stužky, cihlově červená (nejlépe Pantone 174c); potisk bílý, motiv bude upřesněn po výběru dodavatele</t>
  </si>
  <si>
    <t>Pořadové číslo</t>
  </si>
  <si>
    <t>Předmět</t>
  </si>
  <si>
    <t>Popis</t>
  </si>
  <si>
    <t>Počet ks</t>
  </si>
  <si>
    <t xml:space="preserve">100 barevných lístků, velikost   6x8,2x0,3cm; s vykrojenými kolečky v pouzdře z kartonu, 
potisk logo vzor č. 2 cihlová červená Pantone 174c </t>
  </si>
  <si>
    <t>Celková nabídková cena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</si>
  <si>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</si>
  <si>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</si>
  <si>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</si>
  <si>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</si>
  <si>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</si>
  <si>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</si>
  <si>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</si>
  <si>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Příloha č. 5 technická specifikace pro ZAHRADNICKOU FAKULTU MENDELU</t>
  </si>
  <si>
    <t>Nejvyšší přípustná cena za tuto část je 72298,- Kč</t>
  </si>
  <si>
    <t>*Uchazeč vyplní žlutě označené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</si>
</sst>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20"/>
      <color indexed="8"/>
      <name val="Calibri"/>
      <family val="2"/>
    </font>
    <font>
      <sz val="7.8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2" xfId="0" applyBorder="1"/>
    <xf numFmtId="0" fontId="8" fillId="0" borderId="3" xfId="0" applyFont="1" applyBorder="1"/>
    <xf numFmtId="164" fontId="4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0" borderId="0" xfId="0" applyFont="1" applyFill="1" applyBorder="1" applyAlignment="1">
      <alignment horizontal="right" vertical="center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/>
    <xf numFmtId="0" fontId="3" fillId="0" borderId="14" xfId="0" applyFont="1" applyBorder="1" applyAlignment="1">
      <alignment horizontal="center" vertical="center"/>
    </xf>
    <xf numFmtId="0" fontId="2" fillId="0" borderId="0" xfId="0" applyFont="1" applyBorder="1"/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wrapText="1"/>
    </xf>
    <xf numFmtId="2" fontId="11" fillId="3" borderId="11" xfId="0" applyNumberFormat="1" applyFont="1" applyFill="1" applyBorder="1" applyAlignment="1">
      <alignment horizontal="right"/>
    </xf>
    <xf numFmtId="2" fontId="11" fillId="3" borderId="15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29</xdr:row>
      <xdr:rowOff>104775</xdr:rowOff>
    </xdr:from>
    <xdr:to>
      <xdr:col>4</xdr:col>
      <xdr:colOff>3495675</xdr:colOff>
      <xdr:row>29</xdr:row>
      <xdr:rowOff>2486025</xdr:rowOff>
    </xdr:to>
    <xdr:pic>
      <xdr:nvPicPr>
        <xdr:cNvPr id="1025" name="Picture 14" descr="vzor_klíčky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81400" y="16059150"/>
          <a:ext cx="2219325" cy="2381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161925</xdr:colOff>
      <xdr:row>30</xdr:row>
      <xdr:rowOff>0</xdr:rowOff>
    </xdr:from>
    <xdr:to>
      <xdr:col>4</xdr:col>
      <xdr:colOff>3495675</xdr:colOff>
      <xdr:row>30</xdr:row>
      <xdr:rowOff>9525</xdr:rowOff>
    </xdr:to>
    <xdr:pic>
      <xdr:nvPicPr>
        <xdr:cNvPr id="1026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66975" y="18592800"/>
          <a:ext cx="3333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29</xdr:row>
      <xdr:rowOff>657225</xdr:rowOff>
    </xdr:from>
    <xdr:to>
      <xdr:col>5</xdr:col>
      <xdr:colOff>3695700</xdr:colOff>
      <xdr:row>29</xdr:row>
      <xdr:rowOff>1905000</xdr:rowOff>
    </xdr:to>
    <xdr:pic>
      <xdr:nvPicPr>
        <xdr:cNvPr id="1027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000750" y="16611600"/>
          <a:ext cx="3495675" cy="1247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142875</xdr:rowOff>
    </xdr:from>
    <xdr:to>
      <xdr:col>11</xdr:col>
      <xdr:colOff>200025</xdr:colOff>
      <xdr:row>29</xdr:row>
      <xdr:rowOff>2343150</xdr:rowOff>
    </xdr:to>
    <xdr:pic>
      <xdr:nvPicPr>
        <xdr:cNvPr id="102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0467975" y="15906750"/>
          <a:ext cx="2400300" cy="2390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abSelected="1" zoomScale="75" zoomScaleNormal="75" workbookViewId="0" topLeftCell="A1">
      <selection activeCell="C27" sqref="C27"/>
    </sheetView>
  </sheetViews>
  <sheetFormatPr defaultColWidth="8.8515625" defaultRowHeight="15"/>
  <cols>
    <col min="3" max="3" width="8.8515625" style="0" customWidth="1"/>
    <col min="4" max="4" width="8.00390625" style="0" customWidth="1"/>
    <col min="5" max="5" width="52.421875" style="0" customWidth="1"/>
    <col min="6" max="6" width="55.421875" style="0" customWidth="1"/>
    <col min="7" max="7" width="12.140625" style="0" customWidth="1"/>
    <col min="13" max="13" width="10.00390625" style="0" customWidth="1"/>
    <col min="14" max="17" width="21.421875" style="0" customWidth="1"/>
  </cols>
  <sheetData>
    <row r="2" spans="2:17" ht="1.5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</row>
    <row r="3" spans="2:17" ht="15" customHeight="1" hidden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"/>
      <c r="O3" s="1"/>
      <c r="P3" s="1"/>
      <c r="Q3" s="1"/>
    </row>
    <row r="4" spans="2:17" ht="15" customHeight="1" hidden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"/>
      <c r="O4" s="1"/>
      <c r="P4" s="1"/>
      <c r="Q4" s="1"/>
    </row>
    <row r="5" spans="2:17" ht="31.5">
      <c r="B5" s="6" t="s">
        <v>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11"/>
    </row>
    <row r="6" spans="2:17" ht="27" thickBot="1">
      <c r="B6" s="41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"/>
      <c r="Q6" s="12"/>
    </row>
    <row r="7" spans="2:17" ht="61.5" customHeight="1" thickBot="1">
      <c r="B7" s="42" t="s">
        <v>26</v>
      </c>
      <c r="C7" s="40"/>
      <c r="D7" s="40" t="s">
        <v>27</v>
      </c>
      <c r="E7" s="40"/>
      <c r="F7" s="40" t="s">
        <v>28</v>
      </c>
      <c r="G7" s="40"/>
      <c r="H7" s="40"/>
      <c r="I7" s="40"/>
      <c r="J7" s="40"/>
      <c r="K7" s="40"/>
      <c r="L7" s="40"/>
      <c r="M7" s="8" t="s">
        <v>29</v>
      </c>
      <c r="N7" s="57" t="s">
        <v>32</v>
      </c>
      <c r="O7" s="57" t="s">
        <v>33</v>
      </c>
      <c r="P7" s="58" t="s">
        <v>34</v>
      </c>
      <c r="Q7" s="59" t="s">
        <v>35</v>
      </c>
    </row>
    <row r="8" spans="2:17" ht="75.95" customHeight="1">
      <c r="B8" s="38">
        <v>1</v>
      </c>
      <c r="C8" s="39"/>
      <c r="D8" s="25" t="s">
        <v>5</v>
      </c>
      <c r="E8" s="25"/>
      <c r="F8" s="30" t="s">
        <v>13</v>
      </c>
      <c r="G8" s="30"/>
      <c r="H8" s="30"/>
      <c r="I8" s="30"/>
      <c r="J8" s="30"/>
      <c r="K8" s="30"/>
      <c r="L8" s="30"/>
      <c r="M8" s="3">
        <v>300</v>
      </c>
      <c r="N8" s="18"/>
      <c r="O8" s="16">
        <f>N8*1.21</f>
        <v>0</v>
      </c>
      <c r="P8" s="16">
        <f>M8*N8</f>
        <v>0</v>
      </c>
      <c r="Q8" s="17">
        <f>P8*1.21</f>
        <v>0</v>
      </c>
    </row>
    <row r="9" spans="2:17" ht="56.1" customHeight="1">
      <c r="B9" s="38">
        <v>2</v>
      </c>
      <c r="C9" s="39"/>
      <c r="D9" s="25" t="s">
        <v>6</v>
      </c>
      <c r="E9" s="25"/>
      <c r="F9" s="33" t="s">
        <v>14</v>
      </c>
      <c r="G9" s="34"/>
      <c r="H9" s="34"/>
      <c r="I9" s="34"/>
      <c r="J9" s="34"/>
      <c r="K9" s="34"/>
      <c r="L9" s="35"/>
      <c r="M9" s="3">
        <v>100</v>
      </c>
      <c r="N9" s="18"/>
      <c r="O9" s="16">
        <f aca="true" t="shared" si="0" ref="O9:O19">N9*1.21</f>
        <v>0</v>
      </c>
      <c r="P9" s="16">
        <f aca="true" t="shared" si="1" ref="P9:P19">M9*N9</f>
        <v>0</v>
      </c>
      <c r="Q9" s="17">
        <f aca="true" t="shared" si="2" ref="Q9:Q19">P9*1.21</f>
        <v>0</v>
      </c>
    </row>
    <row r="10" spans="2:17" ht="75" customHeight="1">
      <c r="B10" s="38">
        <v>3</v>
      </c>
      <c r="C10" s="39"/>
      <c r="D10" s="25" t="s">
        <v>22</v>
      </c>
      <c r="E10" s="29"/>
      <c r="F10" s="25" t="s">
        <v>19</v>
      </c>
      <c r="G10" s="25"/>
      <c r="H10" s="25"/>
      <c r="I10" s="25"/>
      <c r="J10" s="25"/>
      <c r="K10" s="25"/>
      <c r="L10" s="25"/>
      <c r="M10" s="3">
        <v>200</v>
      </c>
      <c r="N10" s="18"/>
      <c r="O10" s="16">
        <f t="shared" si="0"/>
        <v>0</v>
      </c>
      <c r="P10" s="16">
        <f t="shared" si="1"/>
        <v>0</v>
      </c>
      <c r="Q10" s="17">
        <f t="shared" si="2"/>
        <v>0</v>
      </c>
    </row>
    <row r="11" spans="2:17" ht="63" customHeight="1">
      <c r="B11" s="38">
        <v>4</v>
      </c>
      <c r="C11" s="39"/>
      <c r="D11" s="29" t="s">
        <v>7</v>
      </c>
      <c r="E11" s="29"/>
      <c r="F11" s="30" t="s">
        <v>21</v>
      </c>
      <c r="G11" s="30"/>
      <c r="H11" s="30"/>
      <c r="I11" s="30"/>
      <c r="J11" s="30"/>
      <c r="K11" s="30"/>
      <c r="L11" s="30"/>
      <c r="M11" s="3">
        <v>1000</v>
      </c>
      <c r="N11" s="18"/>
      <c r="O11" s="16">
        <f t="shared" si="0"/>
        <v>0</v>
      </c>
      <c r="P11" s="16">
        <f t="shared" si="1"/>
        <v>0</v>
      </c>
      <c r="Q11" s="17">
        <f t="shared" si="2"/>
        <v>0</v>
      </c>
    </row>
    <row r="12" spans="2:17" ht="78" customHeight="1">
      <c r="B12" s="27">
        <v>5</v>
      </c>
      <c r="C12" s="28"/>
      <c r="D12" s="32" t="s">
        <v>15</v>
      </c>
      <c r="E12" s="26"/>
      <c r="F12" s="25" t="s">
        <v>16</v>
      </c>
      <c r="G12" s="25"/>
      <c r="H12" s="25"/>
      <c r="I12" s="25"/>
      <c r="J12" s="25"/>
      <c r="K12" s="25"/>
      <c r="L12" s="25"/>
      <c r="M12" s="3">
        <v>60</v>
      </c>
      <c r="N12" s="18"/>
      <c r="O12" s="16">
        <f t="shared" si="0"/>
        <v>0</v>
      </c>
      <c r="P12" s="16">
        <f t="shared" si="1"/>
        <v>0</v>
      </c>
      <c r="Q12" s="17">
        <f t="shared" si="2"/>
        <v>0</v>
      </c>
    </row>
    <row r="13" spans="2:17" ht="69.75" customHeight="1">
      <c r="B13" s="27">
        <v>6</v>
      </c>
      <c r="C13" s="28"/>
      <c r="D13" s="26" t="s">
        <v>2</v>
      </c>
      <c r="E13" s="26"/>
      <c r="F13" s="32" t="s">
        <v>17</v>
      </c>
      <c r="G13" s="26"/>
      <c r="H13" s="26"/>
      <c r="I13" s="26"/>
      <c r="J13" s="26"/>
      <c r="K13" s="26"/>
      <c r="L13" s="26"/>
      <c r="M13" s="3">
        <v>800</v>
      </c>
      <c r="N13" s="18"/>
      <c r="O13" s="16">
        <f t="shared" si="0"/>
        <v>0</v>
      </c>
      <c r="P13" s="16">
        <f t="shared" si="1"/>
        <v>0</v>
      </c>
      <c r="Q13" s="17">
        <f t="shared" si="2"/>
        <v>0</v>
      </c>
    </row>
    <row r="14" spans="2:17" ht="41.25" customHeight="1">
      <c r="B14" s="27">
        <v>7</v>
      </c>
      <c r="C14" s="28"/>
      <c r="D14" s="26" t="s">
        <v>4</v>
      </c>
      <c r="E14" s="26"/>
      <c r="F14" s="56" t="s">
        <v>18</v>
      </c>
      <c r="G14" s="56"/>
      <c r="H14" s="56"/>
      <c r="I14" s="56"/>
      <c r="J14" s="56"/>
      <c r="K14" s="56"/>
      <c r="L14" s="56"/>
      <c r="M14" s="3">
        <v>200</v>
      </c>
      <c r="N14" s="18"/>
      <c r="O14" s="16">
        <f t="shared" si="0"/>
        <v>0</v>
      </c>
      <c r="P14" s="16">
        <f t="shared" si="1"/>
        <v>0</v>
      </c>
      <c r="Q14" s="17">
        <f t="shared" si="2"/>
        <v>0</v>
      </c>
    </row>
    <row r="15" spans="2:17" ht="42" customHeight="1">
      <c r="B15" s="27">
        <v>8</v>
      </c>
      <c r="C15" s="28"/>
      <c r="D15" s="26" t="s">
        <v>8</v>
      </c>
      <c r="E15" s="26"/>
      <c r="F15" s="54" t="s">
        <v>23</v>
      </c>
      <c r="G15" s="54"/>
      <c r="H15" s="54"/>
      <c r="I15" s="54"/>
      <c r="J15" s="54"/>
      <c r="K15" s="54"/>
      <c r="L15" s="54"/>
      <c r="M15" s="3">
        <v>100</v>
      </c>
      <c r="N15" s="18"/>
      <c r="O15" s="16">
        <f t="shared" si="0"/>
        <v>0</v>
      </c>
      <c r="P15" s="16">
        <f t="shared" si="1"/>
        <v>0</v>
      </c>
      <c r="Q15" s="17">
        <f t="shared" si="2"/>
        <v>0</v>
      </c>
    </row>
    <row r="16" spans="2:17" ht="53.25" customHeight="1">
      <c r="B16" s="27">
        <v>9</v>
      </c>
      <c r="C16" s="28"/>
      <c r="D16" s="26" t="s">
        <v>20</v>
      </c>
      <c r="E16" s="26"/>
      <c r="F16" s="54" t="s">
        <v>24</v>
      </c>
      <c r="G16" s="55"/>
      <c r="H16" s="55"/>
      <c r="I16" s="55"/>
      <c r="J16" s="55"/>
      <c r="K16" s="55"/>
      <c r="L16" s="55"/>
      <c r="M16" s="3">
        <v>150</v>
      </c>
      <c r="N16" s="18"/>
      <c r="O16" s="16">
        <f t="shared" si="0"/>
        <v>0</v>
      </c>
      <c r="P16" s="16">
        <f t="shared" si="1"/>
        <v>0</v>
      </c>
      <c r="Q16" s="17">
        <f t="shared" si="2"/>
        <v>0</v>
      </c>
    </row>
    <row r="17" spans="2:17" ht="90" customHeight="1">
      <c r="B17" s="27">
        <v>10</v>
      </c>
      <c r="C17" s="28"/>
      <c r="D17" s="26" t="s">
        <v>3</v>
      </c>
      <c r="E17" s="26"/>
      <c r="F17" s="25" t="s">
        <v>30</v>
      </c>
      <c r="G17" s="25"/>
      <c r="H17" s="25"/>
      <c r="I17" s="25"/>
      <c r="J17" s="25"/>
      <c r="K17" s="25"/>
      <c r="L17" s="25"/>
      <c r="M17" s="3">
        <v>200</v>
      </c>
      <c r="N17" s="18"/>
      <c r="O17" s="16">
        <f t="shared" si="0"/>
        <v>0</v>
      </c>
      <c r="P17" s="16">
        <f t="shared" si="1"/>
        <v>0</v>
      </c>
      <c r="Q17" s="17">
        <f t="shared" si="2"/>
        <v>0</v>
      </c>
    </row>
    <row r="18" spans="2:17" ht="84" customHeight="1">
      <c r="B18" s="27">
        <v>11</v>
      </c>
      <c r="C18" s="28"/>
      <c r="D18" s="25" t="s">
        <v>11</v>
      </c>
      <c r="E18" s="29"/>
      <c r="F18" s="30" t="s">
        <v>10</v>
      </c>
      <c r="G18" s="31"/>
      <c r="H18" s="31"/>
      <c r="I18" s="31"/>
      <c r="J18" s="31"/>
      <c r="K18" s="31"/>
      <c r="L18" s="31"/>
      <c r="M18" s="3">
        <v>500</v>
      </c>
      <c r="N18" s="18"/>
      <c r="O18" s="16">
        <f t="shared" si="0"/>
        <v>0</v>
      </c>
      <c r="P18" s="16">
        <f t="shared" si="1"/>
        <v>0</v>
      </c>
      <c r="Q18" s="17">
        <f t="shared" si="2"/>
        <v>0</v>
      </c>
    </row>
    <row r="19" spans="2:17" ht="84" customHeight="1" thickBot="1">
      <c r="B19" s="27">
        <v>12</v>
      </c>
      <c r="C19" s="28"/>
      <c r="D19" s="25" t="s">
        <v>12</v>
      </c>
      <c r="E19" s="29"/>
      <c r="F19" s="30" t="s">
        <v>25</v>
      </c>
      <c r="G19" s="31"/>
      <c r="H19" s="31"/>
      <c r="I19" s="31"/>
      <c r="J19" s="31"/>
      <c r="K19" s="31"/>
      <c r="L19" s="31"/>
      <c r="M19" s="3">
        <v>100</v>
      </c>
      <c r="N19" s="18"/>
      <c r="O19" s="16">
        <f t="shared" si="0"/>
        <v>0</v>
      </c>
      <c r="P19" s="16">
        <f t="shared" si="1"/>
        <v>0</v>
      </c>
      <c r="Q19" s="17">
        <f t="shared" si="2"/>
        <v>0</v>
      </c>
    </row>
    <row r="20" spans="2:17" ht="57.75" customHeight="1" thickBot="1">
      <c r="B20" s="44" t="s">
        <v>31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2"/>
      <c r="N20" s="22"/>
      <c r="O20" s="21"/>
      <c r="P20" s="10">
        <f>SUM(P8:P19)</f>
        <v>0</v>
      </c>
      <c r="Q20" s="9">
        <f>SUM(Q8:Q19)</f>
        <v>0</v>
      </c>
    </row>
    <row r="21" spans="2:17" ht="48" customHeight="1">
      <c r="B21" s="46" t="s">
        <v>36</v>
      </c>
      <c r="C21" s="46"/>
      <c r="D21" s="47"/>
      <c r="E21" s="48"/>
      <c r="F21" s="19"/>
      <c r="G21" s="20"/>
      <c r="H21" s="20"/>
      <c r="I21" s="20"/>
      <c r="J21" s="20"/>
      <c r="K21" s="20"/>
      <c r="L21" s="20"/>
      <c r="M21" s="2"/>
      <c r="N21" s="22"/>
      <c r="O21" s="21"/>
      <c r="P21" s="21"/>
      <c r="Q21" s="21"/>
    </row>
    <row r="22" spans="2:17" ht="33" customHeight="1">
      <c r="B22" s="46" t="s">
        <v>37</v>
      </c>
      <c r="C22" s="46"/>
      <c r="D22" s="49"/>
      <c r="E22" s="50"/>
      <c r="F22" s="19"/>
      <c r="G22" s="20"/>
      <c r="H22" s="20"/>
      <c r="I22" s="20"/>
      <c r="J22" s="20"/>
      <c r="K22" s="20"/>
      <c r="L22" s="20"/>
      <c r="M22" s="2"/>
      <c r="N22" s="22"/>
      <c r="O22" s="21"/>
      <c r="P22" s="21"/>
      <c r="Q22" s="21"/>
    </row>
    <row r="23" spans="2:17" ht="53.25" customHeight="1" thickBot="1">
      <c r="B23" s="46" t="s">
        <v>38</v>
      </c>
      <c r="C23" s="46"/>
      <c r="D23" s="51"/>
      <c r="E23" s="52"/>
      <c r="F23" s="19"/>
      <c r="G23" s="20"/>
      <c r="H23" s="20"/>
      <c r="I23" s="20"/>
      <c r="J23" s="20"/>
      <c r="K23" s="20"/>
      <c r="L23" s="20"/>
      <c r="M23" s="2"/>
      <c r="N23" s="22"/>
      <c r="O23" s="21"/>
      <c r="P23" s="21"/>
      <c r="Q23" s="21"/>
    </row>
    <row r="24" spans="2:17" ht="41.25" customHeight="1">
      <c r="B24" s="53" t="s">
        <v>41</v>
      </c>
      <c r="C24" s="53"/>
      <c r="D24" s="53"/>
      <c r="E24" s="53"/>
      <c r="F24" s="13"/>
      <c r="G24" s="13"/>
      <c r="H24" s="13"/>
      <c r="I24" s="13"/>
      <c r="J24" s="13"/>
      <c r="K24" s="13"/>
      <c r="L24" s="13"/>
      <c r="M24" s="2"/>
      <c r="N24" s="7"/>
      <c r="O24" s="7"/>
      <c r="P24" s="23"/>
      <c r="Q24" s="24"/>
    </row>
    <row r="25" spans="2:15" ht="1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ht="1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ht="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ht="1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207.95" customHeight="1">
      <c r="B30" s="36"/>
      <c r="C30" s="37"/>
      <c r="D30" s="37"/>
      <c r="E30" s="4" t="s">
        <v>9</v>
      </c>
      <c r="F30" s="4" t="s">
        <v>1</v>
      </c>
      <c r="G30" s="43" t="s">
        <v>0</v>
      </c>
      <c r="H30" s="37"/>
      <c r="I30" s="37"/>
      <c r="J30" s="37"/>
      <c r="K30" s="37"/>
      <c r="L30" s="37"/>
      <c r="M30" s="37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51">
    <mergeCell ref="B10:C10"/>
    <mergeCell ref="B11:C11"/>
    <mergeCell ref="B13:C13"/>
    <mergeCell ref="B16:C16"/>
    <mergeCell ref="D16:E16"/>
    <mergeCell ref="D12:E12"/>
    <mergeCell ref="B12:C12"/>
    <mergeCell ref="B14:C14"/>
    <mergeCell ref="D14:E14"/>
    <mergeCell ref="F14:L14"/>
    <mergeCell ref="F15:L15"/>
    <mergeCell ref="B15:C15"/>
    <mergeCell ref="B30:D30"/>
    <mergeCell ref="G30:M30"/>
    <mergeCell ref="B17:C17"/>
    <mergeCell ref="D17:E17"/>
    <mergeCell ref="F19:L19"/>
    <mergeCell ref="B20:L20"/>
    <mergeCell ref="B21:C21"/>
    <mergeCell ref="D21:E21"/>
    <mergeCell ref="B22:C22"/>
    <mergeCell ref="D22:E22"/>
    <mergeCell ref="B23:C23"/>
    <mergeCell ref="D23:E23"/>
    <mergeCell ref="B24:E24"/>
    <mergeCell ref="B19:C19"/>
    <mergeCell ref="D19:E19"/>
    <mergeCell ref="B2:M4"/>
    <mergeCell ref="B8:C8"/>
    <mergeCell ref="D7:E7"/>
    <mergeCell ref="F7:L7"/>
    <mergeCell ref="B6:O6"/>
    <mergeCell ref="D8:E8"/>
    <mergeCell ref="B7:C7"/>
    <mergeCell ref="F8:L8"/>
    <mergeCell ref="D9:E9"/>
    <mergeCell ref="F12:L12"/>
    <mergeCell ref="D13:E13"/>
    <mergeCell ref="B18:C18"/>
    <mergeCell ref="D18:E18"/>
    <mergeCell ref="F18:L18"/>
    <mergeCell ref="D15:E15"/>
    <mergeCell ref="F17:L17"/>
    <mergeCell ref="F11:L11"/>
    <mergeCell ref="F13:L13"/>
    <mergeCell ref="D10:E10"/>
    <mergeCell ref="F9:L9"/>
    <mergeCell ref="F10:L10"/>
    <mergeCell ref="D11:E11"/>
    <mergeCell ref="B9:C9"/>
    <mergeCell ref="F16:L16"/>
  </mergeCells>
  <printOptions/>
  <pageMargins left="0.7" right="0.7" top="0.787401575" bottom="0.787401575" header="0.3" footer="0.3"/>
  <pageSetup fitToHeight="1" fitToWidth="1" horizontalDpi="600" verticalDpi="6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fakulta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Tereza Havránková</dc:creator>
  <cp:keywords/>
  <dc:description/>
  <cp:lastModifiedBy>Hnaníčková Barbora</cp:lastModifiedBy>
  <cp:lastPrinted>2016-02-25T11:08:29Z</cp:lastPrinted>
  <dcterms:created xsi:type="dcterms:W3CDTF">2014-01-22T06:56:20Z</dcterms:created>
  <dcterms:modified xsi:type="dcterms:W3CDTF">2016-03-24T06:40:46Z</dcterms:modified>
  <cp:category/>
  <cp:version/>
  <cp:contentType/>
  <cp:contentStatus/>
</cp:coreProperties>
</file>