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10050"/>
  </bookViews>
  <sheets>
    <sheet name="List1" sheetId="1" r:id="rId1"/>
  </sheets>
  <definedNames>
    <definedName name="_xlnm.Print_Area" localSheetId="0">List1!$A$1:$G$64</definedName>
  </definedNames>
  <calcPr calcId="145621"/>
</workbook>
</file>

<file path=xl/calcChain.xml><?xml version="1.0" encoding="utf-8"?>
<calcChain xmlns="http://schemas.openxmlformats.org/spreadsheetml/2006/main">
  <c r="D62" i="1" l="1"/>
  <c r="D57" i="1"/>
  <c r="D64" i="1" s="1"/>
</calcChain>
</file>

<file path=xl/sharedStrings.xml><?xml version="1.0" encoding="utf-8"?>
<sst xmlns="http://schemas.openxmlformats.org/spreadsheetml/2006/main" count="291" uniqueCount="132">
  <si>
    <t>FRRMS</t>
  </si>
  <si>
    <t>I. NP</t>
  </si>
  <si>
    <t>p.č.</t>
  </si>
  <si>
    <t>číslo místnosti</t>
  </si>
  <si>
    <t xml:space="preserve">účel místnosti </t>
  </si>
  <si>
    <t>stávající typ podlahové krytiny</t>
  </si>
  <si>
    <t>požadovaný typ podlahové krytiny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</si>
  <si>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</si>
  <si>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</si>
  <si>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</si>
  <si>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</si>
  <si>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</si>
  <si>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</si>
  <si>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</si>
  <si>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</si>
  <si>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</si>
  <si>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</si>
  <si>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</si>
  <si>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</si>
  <si>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</si>
  <si>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</si>
  <si>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</si>
  <si>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</si>
  <si>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</si>
  <si>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</si>
  <si>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</si>
  <si>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</si>
  <si>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N1020</t>
  </si>
  <si>
    <t>N1021</t>
  </si>
  <si>
    <t>II. NP</t>
  </si>
  <si>
    <t>N2013</t>
  </si>
  <si>
    <t>N2014</t>
  </si>
  <si>
    <t>N2015</t>
  </si>
  <si>
    <t>N2025</t>
  </si>
  <si>
    <t>N2027</t>
  </si>
  <si>
    <t>N2011</t>
  </si>
  <si>
    <t>N2012</t>
  </si>
  <si>
    <t>N2076</t>
  </si>
  <si>
    <t>N2081</t>
  </si>
  <si>
    <t>N2082</t>
  </si>
  <si>
    <t>N2084</t>
  </si>
  <si>
    <t>N2085</t>
  </si>
  <si>
    <t>N2086</t>
  </si>
  <si>
    <t>III. NP</t>
  </si>
  <si>
    <t>N3020</t>
  </si>
  <si>
    <t>N3021</t>
  </si>
  <si>
    <t>N3022</t>
  </si>
  <si>
    <t>N3023</t>
  </si>
  <si>
    <t>N3024</t>
  </si>
  <si>
    <t>N3025</t>
  </si>
  <si>
    <t>N3026</t>
  </si>
  <si>
    <t>N3027</t>
  </si>
  <si>
    <t>N3028</t>
  </si>
  <si>
    <t>N3029</t>
  </si>
  <si>
    <t>N3030</t>
  </si>
  <si>
    <t>N3031</t>
  </si>
  <si>
    <t>N3033</t>
  </si>
  <si>
    <t>N3034</t>
  </si>
  <si>
    <t>N3035</t>
  </si>
  <si>
    <t>N3018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</si>
  <si>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</si>
  <si>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</si>
  <si>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</si>
  <si>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</si>
  <si>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</si>
  <si>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</si>
  <si>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</si>
  <si>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</si>
  <si>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</si>
  <si>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</si>
  <si>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</si>
  <si>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IV. NP</t>
  </si>
  <si>
    <t>N4001</t>
  </si>
  <si>
    <t>N4002</t>
  </si>
  <si>
    <t>N4003</t>
  </si>
  <si>
    <t>N4004</t>
  </si>
  <si>
    <t>N4005</t>
  </si>
  <si>
    <t>N4006</t>
  </si>
  <si>
    <t>N4007</t>
  </si>
  <si>
    <t>N4008</t>
  </si>
  <si>
    <t>N4009</t>
  </si>
  <si>
    <t>N4010</t>
  </si>
  <si>
    <t>N4011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</si>
  <si>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</si>
  <si>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</si>
  <si>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</si>
  <si>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</si>
  <si>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</si>
  <si>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</si>
  <si>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</si>
  <si>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</si>
  <si>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</si>
  <si>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</si>
  <si>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</si>
  <si>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</si>
  <si>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zátěžový koberec</t>
  </si>
  <si>
    <t>PVC</t>
  </si>
  <si>
    <t>44.</t>
  </si>
  <si>
    <t>45.</t>
  </si>
  <si>
    <t>ÚVIS KNIHOVNA</t>
  </si>
  <si>
    <t>Celkem FRRMS</t>
  </si>
  <si>
    <t>N2001</t>
  </si>
  <si>
    <t>knihovna</t>
  </si>
  <si>
    <t>N3001</t>
  </si>
  <si>
    <t>učebna</t>
  </si>
  <si>
    <t>kancelář</t>
  </si>
  <si>
    <t>učebna Z1</t>
  </si>
  <si>
    <t>učebna 13</t>
  </si>
  <si>
    <t>učebna Z5</t>
  </si>
  <si>
    <t>učebna Z6</t>
  </si>
  <si>
    <t>učebna Z7</t>
  </si>
  <si>
    <t>učebna Z8</t>
  </si>
  <si>
    <t>učebna Z9</t>
  </si>
  <si>
    <t>sklad</t>
  </si>
  <si>
    <t>učebna Z26</t>
  </si>
  <si>
    <t>učebna Z23</t>
  </si>
  <si>
    <t>učebna Z24</t>
  </si>
  <si>
    <t>učebna Z28</t>
  </si>
  <si>
    <t>učebna Z25</t>
  </si>
  <si>
    <t>zasedací místnost</t>
  </si>
  <si>
    <t>FRRMS + ÚVIS</t>
  </si>
  <si>
    <t>N2080</t>
  </si>
  <si>
    <t>učebna Z22</t>
  </si>
  <si>
    <r>
      <t>výměra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 </t>
    </r>
  </si>
  <si>
    <t xml:space="preserve">Celkem ÚVIS </t>
  </si>
  <si>
    <t>ul. tř. Generála Píky 2005/7, 613 00 Brno</t>
  </si>
  <si>
    <t>specifikace podlahové krytiny</t>
  </si>
  <si>
    <t>Veřejná zakázka malého rozsahu</t>
  </si>
  <si>
    <t>"Výměna podlahových krytin v objektu Z (BN01)"</t>
  </si>
  <si>
    <t>Výměry jednotlivých místností</t>
  </si>
  <si>
    <t>viz. příloha B1</t>
  </si>
  <si>
    <t>Příloha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</si>
</sst>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3" borderId="1" xfId="0" applyFont="1" applyFill="1" applyBorder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7"/>
  <sheetViews>
    <sheetView tabSelected="1" workbookViewId="0">
      <selection sqref="A1:G1"/>
    </sheetView>
  </sheetViews>
  <sheetFormatPr defaultRowHeight="15" x14ac:dyDescent="0.25"/>
  <cols>
    <col min="1" max="1" width="5.28515625" customWidth="1"/>
    <col min="2" max="2" width="15.28515625" customWidth="1"/>
    <col min="3" max="3" width="17" customWidth="1"/>
    <col min="4" max="4" width="15" customWidth="1"/>
    <col min="5" max="6" width="19.7109375" customWidth="1"/>
    <col min="7" max="7" width="30.28515625" customWidth="1"/>
  </cols>
  <sheetData>
    <row r="1" spans="1:7" ht="18.75" x14ac:dyDescent="0.3">
      <c r="A1" s="15" t="s">
        <v>127</v>
      </c>
      <c r="B1" s="16"/>
      <c r="C1" s="16"/>
      <c r="D1" s="16"/>
      <c r="E1" s="16"/>
      <c r="F1" s="16"/>
      <c r="G1" s="17"/>
    </row>
    <row r="2" spans="1:7" ht="21" x14ac:dyDescent="0.35">
      <c r="A2" s="18" t="s">
        <v>128</v>
      </c>
      <c r="B2" s="19"/>
      <c r="C2" s="19"/>
      <c r="D2" s="19"/>
      <c r="E2" s="19"/>
      <c r="F2" s="19"/>
      <c r="G2" s="20"/>
    </row>
    <row r="3" spans="1:7" ht="18.75" x14ac:dyDescent="0.3">
      <c r="A3" s="15" t="s">
        <v>125</v>
      </c>
      <c r="B3" s="16"/>
      <c r="C3" s="16"/>
      <c r="D3" s="16"/>
      <c r="E3" s="16"/>
      <c r="F3" s="16"/>
      <c r="G3" s="17"/>
    </row>
    <row r="4" spans="1:7" ht="18" x14ac:dyDescent="0.25">
      <c r="A4" s="15"/>
      <c r="B4" s="24"/>
      <c r="C4" s="24"/>
      <c r="D4" s="24"/>
      <c r="E4" s="24"/>
      <c r="F4" s="24"/>
      <c r="G4" s="24"/>
    </row>
    <row r="5" spans="1:7" ht="18.75" x14ac:dyDescent="0.3">
      <c r="A5" s="15" t="s">
        <v>131</v>
      </c>
      <c r="B5" s="16"/>
      <c r="C5" s="16"/>
      <c r="D5" s="16"/>
      <c r="E5" s="16"/>
      <c r="F5" s="16"/>
      <c r="G5" s="17"/>
    </row>
    <row r="6" spans="1:7" ht="18" x14ac:dyDescent="0.25">
      <c r="A6" s="15" t="s">
        <v>129</v>
      </c>
      <c r="B6" s="24"/>
      <c r="C6" s="24"/>
      <c r="D6" s="24"/>
      <c r="E6" s="24"/>
      <c r="F6" s="24"/>
      <c r="G6" s="24"/>
    </row>
    <row r="7" spans="1:7" ht="18.75" x14ac:dyDescent="0.3">
      <c r="A7" s="15"/>
      <c r="B7" s="16"/>
      <c r="C7" s="16"/>
      <c r="D7" s="16"/>
      <c r="E7" s="16"/>
      <c r="F7" s="16"/>
      <c r="G7" s="17"/>
    </row>
    <row r="8" spans="1:7" ht="30" x14ac:dyDescent="0.25">
      <c r="A8" s="5" t="s">
        <v>2</v>
      </c>
      <c r="B8" s="5" t="s">
        <v>3</v>
      </c>
      <c r="C8" s="5" t="s">
        <v>4</v>
      </c>
      <c r="D8" s="5" t="s">
        <v>123</v>
      </c>
      <c r="E8" s="6" t="s">
        <v>5</v>
      </c>
      <c r="F8" s="13" t="s">
        <v>6</v>
      </c>
      <c r="G8" s="13" t="s">
        <v>126</v>
      </c>
    </row>
    <row r="9" spans="1:7" s="7" customFormat="1" x14ac:dyDescent="0.25">
      <c r="A9" s="21" t="s">
        <v>0</v>
      </c>
      <c r="B9" s="21"/>
      <c r="C9" s="21"/>
      <c r="D9" s="21"/>
      <c r="E9" s="21"/>
      <c r="F9" s="21"/>
      <c r="G9" s="22"/>
    </row>
    <row r="10" spans="1:7" s="7" customFormat="1" x14ac:dyDescent="0.25">
      <c r="A10" s="23" t="s">
        <v>1</v>
      </c>
      <c r="B10" s="23"/>
      <c r="C10" s="23"/>
      <c r="D10" s="23"/>
      <c r="E10" s="23"/>
      <c r="F10" s="23"/>
      <c r="G10" s="22"/>
    </row>
    <row r="11" spans="1:7" x14ac:dyDescent="0.25">
      <c r="A11" s="5" t="s">
        <v>7</v>
      </c>
      <c r="B11" s="5" t="s">
        <v>27</v>
      </c>
      <c r="C11" s="5" t="s">
        <v>105</v>
      </c>
      <c r="D11" s="5">
        <v>45.45</v>
      </c>
      <c r="E11" s="5" t="s">
        <v>95</v>
      </c>
      <c r="F11" s="14" t="s">
        <v>96</v>
      </c>
      <c r="G11" s="14" t="s">
        <v>130</v>
      </c>
    </row>
    <row r="12" spans="1:7" x14ac:dyDescent="0.25">
      <c r="A12" s="5" t="s">
        <v>8</v>
      </c>
      <c r="B12" s="5" t="s">
        <v>28</v>
      </c>
      <c r="C12" s="5" t="s">
        <v>105</v>
      </c>
      <c r="D12" s="5">
        <v>45.41</v>
      </c>
      <c r="E12" s="5" t="s">
        <v>95</v>
      </c>
      <c r="F12" s="14" t="s">
        <v>96</v>
      </c>
      <c r="G12" s="14" t="s">
        <v>130</v>
      </c>
    </row>
    <row r="13" spans="1:7" s="7" customFormat="1" x14ac:dyDescent="0.25">
      <c r="A13" s="23" t="s">
        <v>29</v>
      </c>
      <c r="B13" s="23"/>
      <c r="C13" s="23"/>
      <c r="D13" s="23"/>
      <c r="E13" s="23"/>
      <c r="F13" s="23"/>
      <c r="G13" s="22"/>
    </row>
    <row r="14" spans="1:7" x14ac:dyDescent="0.25">
      <c r="A14" s="5" t="s">
        <v>9</v>
      </c>
      <c r="B14" s="5" t="s">
        <v>35</v>
      </c>
      <c r="C14" s="5" t="s">
        <v>106</v>
      </c>
      <c r="D14" s="5">
        <v>56.61</v>
      </c>
      <c r="E14" s="5" t="s">
        <v>95</v>
      </c>
      <c r="F14" s="14" t="s">
        <v>96</v>
      </c>
      <c r="G14" s="14" t="s">
        <v>130</v>
      </c>
    </row>
    <row r="15" spans="1:7" x14ac:dyDescent="0.25">
      <c r="A15" s="5" t="s">
        <v>10</v>
      </c>
      <c r="B15" s="5" t="s">
        <v>36</v>
      </c>
      <c r="C15" s="5" t="s">
        <v>107</v>
      </c>
      <c r="D15" s="5">
        <v>56.88</v>
      </c>
      <c r="E15" s="5" t="s">
        <v>95</v>
      </c>
      <c r="F15" s="14" t="s">
        <v>96</v>
      </c>
      <c r="G15" s="14" t="s">
        <v>130</v>
      </c>
    </row>
    <row r="16" spans="1:7" x14ac:dyDescent="0.25">
      <c r="A16" s="5" t="s">
        <v>11</v>
      </c>
      <c r="B16" s="5" t="s">
        <v>30</v>
      </c>
      <c r="C16" s="5" t="s">
        <v>108</v>
      </c>
      <c r="D16" s="5">
        <v>70.06</v>
      </c>
      <c r="E16" s="5" t="s">
        <v>95</v>
      </c>
      <c r="F16" s="14" t="s">
        <v>96</v>
      </c>
      <c r="G16" s="14" t="s">
        <v>130</v>
      </c>
    </row>
    <row r="17" spans="1:7" x14ac:dyDescent="0.25">
      <c r="A17" s="5" t="s">
        <v>12</v>
      </c>
      <c r="B17" s="5" t="s">
        <v>31</v>
      </c>
      <c r="C17" s="5" t="s">
        <v>109</v>
      </c>
      <c r="D17" s="5">
        <v>71.319999999999993</v>
      </c>
      <c r="E17" s="5" t="s">
        <v>95</v>
      </c>
      <c r="F17" s="14" t="s">
        <v>96</v>
      </c>
      <c r="G17" s="14" t="s">
        <v>130</v>
      </c>
    </row>
    <row r="18" spans="1:7" x14ac:dyDescent="0.25">
      <c r="A18" s="5" t="s">
        <v>13</v>
      </c>
      <c r="B18" s="5" t="s">
        <v>32</v>
      </c>
      <c r="C18" s="5" t="s">
        <v>110</v>
      </c>
      <c r="D18" s="5">
        <v>70.599999999999994</v>
      </c>
      <c r="E18" s="5" t="s">
        <v>95</v>
      </c>
      <c r="F18" s="14" t="s">
        <v>96</v>
      </c>
      <c r="G18" s="14" t="s">
        <v>130</v>
      </c>
    </row>
    <row r="19" spans="1:7" x14ac:dyDescent="0.25">
      <c r="A19" s="5" t="s">
        <v>14</v>
      </c>
      <c r="B19" s="5" t="s">
        <v>33</v>
      </c>
      <c r="C19" s="5" t="s">
        <v>111</v>
      </c>
      <c r="D19" s="5">
        <v>56.23</v>
      </c>
      <c r="E19" s="5" t="s">
        <v>95</v>
      </c>
      <c r="F19" s="14" t="s">
        <v>96</v>
      </c>
      <c r="G19" s="14" t="s">
        <v>130</v>
      </c>
    </row>
    <row r="20" spans="1:7" x14ac:dyDescent="0.25">
      <c r="A20" s="5" t="s">
        <v>15</v>
      </c>
      <c r="B20" s="5" t="s">
        <v>34</v>
      </c>
      <c r="C20" s="5" t="s">
        <v>112</v>
      </c>
      <c r="D20" s="5">
        <v>71.319999999999993</v>
      </c>
      <c r="E20" s="5" t="s">
        <v>95</v>
      </c>
      <c r="F20" s="14" t="s">
        <v>96</v>
      </c>
      <c r="G20" s="14" t="s">
        <v>130</v>
      </c>
    </row>
    <row r="21" spans="1:7" x14ac:dyDescent="0.25">
      <c r="A21" s="5" t="s">
        <v>16</v>
      </c>
      <c r="B21" s="5" t="s">
        <v>37</v>
      </c>
      <c r="C21" s="5" t="s">
        <v>113</v>
      </c>
      <c r="D21" s="5">
        <v>31.75</v>
      </c>
      <c r="E21" s="5" t="s">
        <v>96</v>
      </c>
      <c r="F21" s="14" t="s">
        <v>96</v>
      </c>
      <c r="G21" s="14" t="s">
        <v>130</v>
      </c>
    </row>
    <row r="22" spans="1:7" x14ac:dyDescent="0.25">
      <c r="A22" s="5" t="s">
        <v>17</v>
      </c>
      <c r="B22" s="5" t="s">
        <v>121</v>
      </c>
      <c r="C22" s="5" t="s">
        <v>122</v>
      </c>
      <c r="D22" s="5">
        <v>42.09</v>
      </c>
      <c r="E22" s="5" t="s">
        <v>95</v>
      </c>
      <c r="F22" s="14" t="s">
        <v>96</v>
      </c>
      <c r="G22" s="14" t="s">
        <v>130</v>
      </c>
    </row>
    <row r="23" spans="1:7" x14ac:dyDescent="0.25">
      <c r="A23" s="5" t="s">
        <v>18</v>
      </c>
      <c r="B23" s="5" t="s">
        <v>38</v>
      </c>
      <c r="C23" s="5" t="s">
        <v>114</v>
      </c>
      <c r="D23" s="5">
        <v>42.6</v>
      </c>
      <c r="E23" s="5" t="s">
        <v>95</v>
      </c>
      <c r="F23" s="14" t="s">
        <v>96</v>
      </c>
      <c r="G23" s="14" t="s">
        <v>130</v>
      </c>
    </row>
    <row r="24" spans="1:7" x14ac:dyDescent="0.25">
      <c r="A24" s="5" t="s">
        <v>19</v>
      </c>
      <c r="B24" s="5" t="s">
        <v>39</v>
      </c>
      <c r="C24" s="5" t="s">
        <v>115</v>
      </c>
      <c r="D24" s="5">
        <v>42.09</v>
      </c>
      <c r="E24" s="5" t="s">
        <v>95</v>
      </c>
      <c r="F24" s="14" t="s">
        <v>96</v>
      </c>
      <c r="G24" s="14" t="s">
        <v>130</v>
      </c>
    </row>
    <row r="25" spans="1:7" x14ac:dyDescent="0.25">
      <c r="A25" s="5" t="s">
        <v>20</v>
      </c>
      <c r="B25" s="5" t="s">
        <v>40</v>
      </c>
      <c r="C25" s="5" t="s">
        <v>116</v>
      </c>
      <c r="D25" s="5">
        <v>42.09</v>
      </c>
      <c r="E25" s="5" t="s">
        <v>95</v>
      </c>
      <c r="F25" s="14" t="s">
        <v>96</v>
      </c>
      <c r="G25" s="14" t="s">
        <v>130</v>
      </c>
    </row>
    <row r="26" spans="1:7" x14ac:dyDescent="0.25">
      <c r="A26" s="5" t="s">
        <v>21</v>
      </c>
      <c r="B26" s="5" t="s">
        <v>41</v>
      </c>
      <c r="C26" s="5" t="s">
        <v>117</v>
      </c>
      <c r="D26" s="5">
        <v>42.6</v>
      </c>
      <c r="E26" s="5" t="s">
        <v>95</v>
      </c>
      <c r="F26" s="14" t="s">
        <v>96</v>
      </c>
      <c r="G26" s="14" t="s">
        <v>130</v>
      </c>
    </row>
    <row r="27" spans="1:7" x14ac:dyDescent="0.25">
      <c r="A27" s="5" t="s">
        <v>22</v>
      </c>
      <c r="B27" s="5" t="s">
        <v>42</v>
      </c>
      <c r="C27" s="5" t="s">
        <v>118</v>
      </c>
      <c r="D27" s="5">
        <v>43.76</v>
      </c>
      <c r="E27" s="5" t="s">
        <v>95</v>
      </c>
      <c r="F27" s="14" t="s">
        <v>96</v>
      </c>
      <c r="G27" s="14" t="s">
        <v>130</v>
      </c>
    </row>
    <row r="28" spans="1:7" s="7" customFormat="1" x14ac:dyDescent="0.25">
      <c r="A28" s="23" t="s">
        <v>43</v>
      </c>
      <c r="B28" s="23"/>
      <c r="C28" s="23"/>
      <c r="D28" s="23"/>
      <c r="E28" s="23"/>
      <c r="F28" s="23"/>
      <c r="G28" s="22"/>
    </row>
    <row r="29" spans="1:7" x14ac:dyDescent="0.25">
      <c r="A29" s="5" t="s">
        <v>23</v>
      </c>
      <c r="B29" s="5" t="s">
        <v>59</v>
      </c>
      <c r="C29" s="5" t="s">
        <v>105</v>
      </c>
      <c r="D29" s="5">
        <v>23.49</v>
      </c>
      <c r="E29" s="5" t="s">
        <v>95</v>
      </c>
      <c r="F29" s="14" t="s">
        <v>96</v>
      </c>
      <c r="G29" s="14" t="s">
        <v>130</v>
      </c>
    </row>
    <row r="30" spans="1:7" x14ac:dyDescent="0.25">
      <c r="A30" s="5" t="s">
        <v>24</v>
      </c>
      <c r="B30" s="5" t="s">
        <v>44</v>
      </c>
      <c r="C30" s="5" t="s">
        <v>105</v>
      </c>
      <c r="D30" s="5">
        <v>24.38</v>
      </c>
      <c r="E30" s="5" t="s">
        <v>95</v>
      </c>
      <c r="F30" s="14" t="s">
        <v>96</v>
      </c>
      <c r="G30" s="14" t="s">
        <v>130</v>
      </c>
    </row>
    <row r="31" spans="1:7" x14ac:dyDescent="0.25">
      <c r="A31" s="5" t="s">
        <v>25</v>
      </c>
      <c r="B31" s="5" t="s">
        <v>45</v>
      </c>
      <c r="C31" s="5" t="s">
        <v>105</v>
      </c>
      <c r="D31" s="5">
        <v>19.78</v>
      </c>
      <c r="E31" s="5" t="s">
        <v>95</v>
      </c>
      <c r="F31" s="14" t="s">
        <v>96</v>
      </c>
      <c r="G31" s="14" t="s">
        <v>130</v>
      </c>
    </row>
    <row r="32" spans="1:7" x14ac:dyDescent="0.25">
      <c r="A32" s="5" t="s">
        <v>26</v>
      </c>
      <c r="B32" s="5" t="s">
        <v>46</v>
      </c>
      <c r="C32" s="5" t="s">
        <v>105</v>
      </c>
      <c r="D32" s="5">
        <v>24.33</v>
      </c>
      <c r="E32" s="5" t="s">
        <v>95</v>
      </c>
      <c r="F32" s="14" t="s">
        <v>96</v>
      </c>
      <c r="G32" s="14" t="s">
        <v>130</v>
      </c>
    </row>
    <row r="33" spans="1:7" x14ac:dyDescent="0.25">
      <c r="A33" s="5" t="s">
        <v>60</v>
      </c>
      <c r="B33" s="5" t="s">
        <v>47</v>
      </c>
      <c r="C33" s="5" t="s">
        <v>105</v>
      </c>
      <c r="D33" s="5">
        <v>19.78</v>
      </c>
      <c r="E33" s="5" t="s">
        <v>95</v>
      </c>
      <c r="F33" s="14" t="s">
        <v>96</v>
      </c>
      <c r="G33" s="14" t="s">
        <v>130</v>
      </c>
    </row>
    <row r="34" spans="1:7" x14ac:dyDescent="0.25">
      <c r="A34" s="5" t="s">
        <v>61</v>
      </c>
      <c r="B34" s="5" t="s">
        <v>48</v>
      </c>
      <c r="C34" s="5" t="s">
        <v>105</v>
      </c>
      <c r="D34" s="5">
        <v>24.45</v>
      </c>
      <c r="E34" s="5" t="s">
        <v>95</v>
      </c>
      <c r="F34" s="14" t="s">
        <v>96</v>
      </c>
      <c r="G34" s="14" t="s">
        <v>130</v>
      </c>
    </row>
    <row r="35" spans="1:7" x14ac:dyDescent="0.25">
      <c r="A35" s="5" t="s">
        <v>62</v>
      </c>
      <c r="B35" s="5" t="s">
        <v>49</v>
      </c>
      <c r="C35" s="5" t="s">
        <v>105</v>
      </c>
      <c r="D35" s="5">
        <v>19.78</v>
      </c>
      <c r="E35" s="5" t="s">
        <v>95</v>
      </c>
      <c r="F35" s="14" t="s">
        <v>96</v>
      </c>
      <c r="G35" s="14" t="s">
        <v>130</v>
      </c>
    </row>
    <row r="36" spans="1:7" x14ac:dyDescent="0.25">
      <c r="A36" s="5" t="s">
        <v>63</v>
      </c>
      <c r="B36" s="5" t="s">
        <v>50</v>
      </c>
      <c r="C36" s="5" t="s">
        <v>105</v>
      </c>
      <c r="D36" s="5">
        <v>24.45</v>
      </c>
      <c r="E36" s="5" t="s">
        <v>95</v>
      </c>
      <c r="F36" s="14" t="s">
        <v>96</v>
      </c>
      <c r="G36" s="14" t="s">
        <v>130</v>
      </c>
    </row>
    <row r="37" spans="1:7" x14ac:dyDescent="0.25">
      <c r="A37" s="5" t="s">
        <v>64</v>
      </c>
      <c r="B37" s="5" t="s">
        <v>51</v>
      </c>
      <c r="C37" s="5" t="s">
        <v>105</v>
      </c>
      <c r="D37" s="5">
        <v>19.78</v>
      </c>
      <c r="E37" s="5" t="s">
        <v>95</v>
      </c>
      <c r="F37" s="14" t="s">
        <v>96</v>
      </c>
      <c r="G37" s="14" t="s">
        <v>130</v>
      </c>
    </row>
    <row r="38" spans="1:7" x14ac:dyDescent="0.25">
      <c r="A38" s="5" t="s">
        <v>65</v>
      </c>
      <c r="B38" s="5" t="s">
        <v>52</v>
      </c>
      <c r="C38" s="5" t="s">
        <v>105</v>
      </c>
      <c r="D38" s="5">
        <v>24.45</v>
      </c>
      <c r="E38" s="5" t="s">
        <v>95</v>
      </c>
      <c r="F38" s="14" t="s">
        <v>96</v>
      </c>
      <c r="G38" s="14" t="s">
        <v>130</v>
      </c>
    </row>
    <row r="39" spans="1:7" x14ac:dyDescent="0.25">
      <c r="A39" s="5" t="s">
        <v>66</v>
      </c>
      <c r="B39" s="5" t="s">
        <v>53</v>
      </c>
      <c r="C39" s="5" t="s">
        <v>105</v>
      </c>
      <c r="D39" s="5">
        <v>19.78</v>
      </c>
      <c r="E39" s="5" t="s">
        <v>95</v>
      </c>
      <c r="F39" s="14" t="s">
        <v>96</v>
      </c>
      <c r="G39" s="14" t="s">
        <v>130</v>
      </c>
    </row>
    <row r="40" spans="1:7" x14ac:dyDescent="0.25">
      <c r="A40" s="5" t="s">
        <v>67</v>
      </c>
      <c r="B40" s="5" t="s">
        <v>54</v>
      </c>
      <c r="C40" s="5" t="s">
        <v>105</v>
      </c>
      <c r="D40" s="5">
        <v>24.33</v>
      </c>
      <c r="E40" s="5" t="s">
        <v>95</v>
      </c>
      <c r="F40" s="14" t="s">
        <v>96</v>
      </c>
      <c r="G40" s="14" t="s">
        <v>130</v>
      </c>
    </row>
    <row r="41" spans="1:7" x14ac:dyDescent="0.25">
      <c r="A41" s="5" t="s">
        <v>68</v>
      </c>
      <c r="B41" s="5" t="s">
        <v>55</v>
      </c>
      <c r="C41" s="5" t="s">
        <v>105</v>
      </c>
      <c r="D41" s="5">
        <v>19.78</v>
      </c>
      <c r="E41" s="5" t="s">
        <v>95</v>
      </c>
      <c r="F41" s="14" t="s">
        <v>96</v>
      </c>
      <c r="G41" s="14" t="s">
        <v>130</v>
      </c>
    </row>
    <row r="42" spans="1:7" x14ac:dyDescent="0.25">
      <c r="A42" s="5" t="s">
        <v>69</v>
      </c>
      <c r="B42" s="5" t="s">
        <v>56</v>
      </c>
      <c r="C42" s="5" t="s">
        <v>105</v>
      </c>
      <c r="D42" s="5">
        <v>19.78</v>
      </c>
      <c r="E42" s="5" t="s">
        <v>95</v>
      </c>
      <c r="F42" s="14" t="s">
        <v>96</v>
      </c>
      <c r="G42" s="14" t="s">
        <v>130</v>
      </c>
    </row>
    <row r="43" spans="1:7" x14ac:dyDescent="0.25">
      <c r="A43" s="5" t="s">
        <v>70</v>
      </c>
      <c r="B43" s="5" t="s">
        <v>57</v>
      </c>
      <c r="C43" s="5" t="s">
        <v>105</v>
      </c>
      <c r="D43" s="5">
        <v>19.78</v>
      </c>
      <c r="E43" s="5" t="s">
        <v>95</v>
      </c>
      <c r="F43" s="14" t="s">
        <v>96</v>
      </c>
      <c r="G43" s="14" t="s">
        <v>130</v>
      </c>
    </row>
    <row r="44" spans="1:7" x14ac:dyDescent="0.25">
      <c r="A44" s="5" t="s">
        <v>83</v>
      </c>
      <c r="B44" s="5" t="s">
        <v>58</v>
      </c>
      <c r="C44" s="5" t="s">
        <v>105</v>
      </c>
      <c r="D44" s="5">
        <v>19.78</v>
      </c>
      <c r="E44" s="5" t="s">
        <v>95</v>
      </c>
      <c r="F44" s="14" t="s">
        <v>96</v>
      </c>
      <c r="G44" s="14" t="s">
        <v>130</v>
      </c>
    </row>
    <row r="45" spans="1:7" s="7" customFormat="1" x14ac:dyDescent="0.25">
      <c r="A45" s="23" t="s">
        <v>71</v>
      </c>
      <c r="B45" s="23"/>
      <c r="C45" s="23"/>
      <c r="D45" s="23"/>
      <c r="E45" s="23"/>
      <c r="F45" s="23"/>
      <c r="G45" s="22"/>
    </row>
    <row r="46" spans="1:7" x14ac:dyDescent="0.25">
      <c r="A46" s="5" t="s">
        <v>84</v>
      </c>
      <c r="B46" s="5" t="s">
        <v>72</v>
      </c>
      <c r="C46" s="5" t="s">
        <v>105</v>
      </c>
      <c r="D46" s="5">
        <v>19.63</v>
      </c>
      <c r="E46" s="5" t="s">
        <v>95</v>
      </c>
      <c r="F46" s="14" t="s">
        <v>96</v>
      </c>
      <c r="G46" s="14" t="s">
        <v>130</v>
      </c>
    </row>
    <row r="47" spans="1:7" x14ac:dyDescent="0.25">
      <c r="A47" s="5" t="s">
        <v>85</v>
      </c>
      <c r="B47" s="5" t="s">
        <v>73</v>
      </c>
      <c r="C47" s="5" t="s">
        <v>119</v>
      </c>
      <c r="D47" s="5">
        <v>50.7</v>
      </c>
      <c r="E47" s="5" t="s">
        <v>95</v>
      </c>
      <c r="F47" s="14" t="s">
        <v>96</v>
      </c>
      <c r="G47" s="14" t="s">
        <v>130</v>
      </c>
    </row>
    <row r="48" spans="1:7" x14ac:dyDescent="0.25">
      <c r="A48" s="5" t="s">
        <v>86</v>
      </c>
      <c r="B48" s="5" t="s">
        <v>74</v>
      </c>
      <c r="C48" s="5" t="s">
        <v>105</v>
      </c>
      <c r="D48" s="5">
        <v>19.489999999999998</v>
      </c>
      <c r="E48" s="5" t="s">
        <v>95</v>
      </c>
      <c r="F48" s="14" t="s">
        <v>96</v>
      </c>
      <c r="G48" s="14" t="s">
        <v>130</v>
      </c>
    </row>
    <row r="49" spans="1:7" x14ac:dyDescent="0.25">
      <c r="A49" s="5" t="s">
        <v>87</v>
      </c>
      <c r="B49" s="5" t="s">
        <v>75</v>
      </c>
      <c r="C49" s="5" t="s">
        <v>105</v>
      </c>
      <c r="D49" s="5">
        <v>24.86</v>
      </c>
      <c r="E49" s="5" t="s">
        <v>95</v>
      </c>
      <c r="F49" s="14" t="s">
        <v>96</v>
      </c>
      <c r="G49" s="14" t="s">
        <v>130</v>
      </c>
    </row>
    <row r="50" spans="1:7" x14ac:dyDescent="0.25">
      <c r="A50" s="5" t="s">
        <v>88</v>
      </c>
      <c r="B50" s="5" t="s">
        <v>76</v>
      </c>
      <c r="C50" s="5" t="s">
        <v>105</v>
      </c>
      <c r="D50" s="5">
        <v>19.489999999999998</v>
      </c>
      <c r="E50" s="5" t="s">
        <v>95</v>
      </c>
      <c r="F50" s="14" t="s">
        <v>96</v>
      </c>
      <c r="G50" s="14" t="s">
        <v>130</v>
      </c>
    </row>
    <row r="51" spans="1:7" x14ac:dyDescent="0.25">
      <c r="A51" s="5" t="s">
        <v>89</v>
      </c>
      <c r="B51" s="5" t="s">
        <v>77</v>
      </c>
      <c r="C51" s="5" t="s">
        <v>105</v>
      </c>
      <c r="D51" s="5">
        <v>24.41</v>
      </c>
      <c r="E51" s="5" t="s">
        <v>95</v>
      </c>
      <c r="F51" s="14" t="s">
        <v>96</v>
      </c>
      <c r="G51" s="14" t="s">
        <v>130</v>
      </c>
    </row>
    <row r="52" spans="1:7" x14ac:dyDescent="0.25">
      <c r="A52" s="5" t="s">
        <v>90</v>
      </c>
      <c r="B52" s="5" t="s">
        <v>78</v>
      </c>
      <c r="C52" s="5" t="s">
        <v>105</v>
      </c>
      <c r="D52" s="5">
        <v>19.66</v>
      </c>
      <c r="E52" s="5" t="s">
        <v>95</v>
      </c>
      <c r="F52" s="14" t="s">
        <v>96</v>
      </c>
      <c r="G52" s="14" t="s">
        <v>130</v>
      </c>
    </row>
    <row r="53" spans="1:7" x14ac:dyDescent="0.25">
      <c r="A53" s="5" t="s">
        <v>91</v>
      </c>
      <c r="B53" s="5" t="s">
        <v>79</v>
      </c>
      <c r="C53" s="5" t="s">
        <v>105</v>
      </c>
      <c r="D53" s="5">
        <v>25.02</v>
      </c>
      <c r="E53" s="5" t="s">
        <v>95</v>
      </c>
      <c r="F53" s="14" t="s">
        <v>96</v>
      </c>
      <c r="G53" s="14" t="s">
        <v>130</v>
      </c>
    </row>
    <row r="54" spans="1:7" x14ac:dyDescent="0.25">
      <c r="A54" s="5" t="s">
        <v>92</v>
      </c>
      <c r="B54" s="5" t="s">
        <v>80</v>
      </c>
      <c r="C54" s="5" t="s">
        <v>105</v>
      </c>
      <c r="D54" s="5">
        <v>19.66</v>
      </c>
      <c r="E54" s="5" t="s">
        <v>95</v>
      </c>
      <c r="F54" s="14" t="s">
        <v>96</v>
      </c>
      <c r="G54" s="14" t="s">
        <v>130</v>
      </c>
    </row>
    <row r="55" spans="1:7" x14ac:dyDescent="0.25">
      <c r="A55" s="5" t="s">
        <v>93</v>
      </c>
      <c r="B55" s="5" t="s">
        <v>81</v>
      </c>
      <c r="C55" s="5" t="s">
        <v>105</v>
      </c>
      <c r="D55" s="5">
        <v>24.55</v>
      </c>
      <c r="E55" s="5" t="s">
        <v>95</v>
      </c>
      <c r="F55" s="14" t="s">
        <v>96</v>
      </c>
      <c r="G55" s="14" t="s">
        <v>130</v>
      </c>
    </row>
    <row r="56" spans="1:7" x14ac:dyDescent="0.25">
      <c r="A56" s="5" t="s">
        <v>94</v>
      </c>
      <c r="B56" s="5" t="s">
        <v>82</v>
      </c>
      <c r="C56" s="5" t="s">
        <v>105</v>
      </c>
      <c r="D56" s="5">
        <v>18.5</v>
      </c>
      <c r="E56" s="5" t="s">
        <v>95</v>
      </c>
      <c r="F56" s="14" t="s">
        <v>96</v>
      </c>
      <c r="G56" s="14" t="s">
        <v>130</v>
      </c>
    </row>
    <row r="57" spans="1:7" x14ac:dyDescent="0.25">
      <c r="A57" s="10"/>
      <c r="B57" s="11"/>
      <c r="C57" s="12" t="s">
        <v>100</v>
      </c>
      <c r="D57" s="12">
        <f>SUM(D11:D12,D14:D27,D29:D44,D46:D56)</f>
        <v>1444.7300000000002</v>
      </c>
      <c r="E57" s="11"/>
      <c r="F57" s="14"/>
      <c r="G57" s="14"/>
    </row>
    <row r="58" spans="1:7" x14ac:dyDescent="0.25">
      <c r="A58" s="1"/>
      <c r="B58" s="1"/>
      <c r="C58" s="1"/>
      <c r="D58" s="4"/>
      <c r="E58" s="1"/>
      <c r="F58" s="14"/>
      <c r="G58" s="14"/>
    </row>
    <row r="59" spans="1:7" s="7" customFormat="1" x14ac:dyDescent="0.25">
      <c r="A59" s="21" t="s">
        <v>99</v>
      </c>
      <c r="B59" s="21"/>
      <c r="C59" s="21"/>
      <c r="D59" s="21"/>
      <c r="E59" s="21"/>
      <c r="F59" s="21"/>
      <c r="G59" s="22"/>
    </row>
    <row r="60" spans="1:7" x14ac:dyDescent="0.25">
      <c r="A60" s="5" t="s">
        <v>97</v>
      </c>
      <c r="B60" s="5" t="s">
        <v>101</v>
      </c>
      <c r="C60" s="5" t="s">
        <v>102</v>
      </c>
      <c r="D60" s="5">
        <v>203.58</v>
      </c>
      <c r="E60" s="5" t="s">
        <v>95</v>
      </c>
      <c r="F60" s="14" t="s">
        <v>96</v>
      </c>
      <c r="G60" s="14" t="s">
        <v>130</v>
      </c>
    </row>
    <row r="61" spans="1:7" x14ac:dyDescent="0.25">
      <c r="A61" s="5" t="s">
        <v>98</v>
      </c>
      <c r="B61" s="5" t="s">
        <v>103</v>
      </c>
      <c r="C61" s="5" t="s">
        <v>104</v>
      </c>
      <c r="D61" s="5">
        <v>153.62</v>
      </c>
      <c r="E61" s="5" t="s">
        <v>95</v>
      </c>
      <c r="F61" s="14" t="s">
        <v>96</v>
      </c>
      <c r="G61" s="14" t="s">
        <v>130</v>
      </c>
    </row>
    <row r="62" spans="1:7" x14ac:dyDescent="0.25">
      <c r="A62" s="1"/>
      <c r="B62" s="8"/>
      <c r="C62" s="8" t="s">
        <v>124</v>
      </c>
      <c r="D62" s="8">
        <f>SUM(D60:D61)</f>
        <v>357.20000000000005</v>
      </c>
      <c r="E62" s="9"/>
      <c r="F62" s="9"/>
      <c r="G62" s="9"/>
    </row>
    <row r="63" spans="1:7" x14ac:dyDescent="0.25">
      <c r="A63" s="1"/>
      <c r="B63" s="9"/>
      <c r="C63" s="9"/>
      <c r="D63" s="9"/>
      <c r="E63" s="9"/>
      <c r="F63" s="9"/>
      <c r="G63" s="9"/>
    </row>
    <row r="64" spans="1:7" x14ac:dyDescent="0.25">
      <c r="A64" s="1"/>
      <c r="B64" s="9"/>
      <c r="C64" s="8" t="s">
        <v>120</v>
      </c>
      <c r="D64" s="8">
        <f>D57+D62</f>
        <v>1801.9300000000003</v>
      </c>
      <c r="E64" s="9"/>
      <c r="F64" s="9"/>
      <c r="G64" s="9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  <row r="401" spans="1:6" x14ac:dyDescent="0.25">
      <c r="A401" s="3"/>
      <c r="B401" s="3"/>
      <c r="C401" s="3"/>
      <c r="D401" s="3"/>
      <c r="E401" s="3"/>
      <c r="F401" s="3"/>
    </row>
    <row r="402" spans="1:6" x14ac:dyDescent="0.25">
      <c r="A402" s="3"/>
      <c r="B402" s="3"/>
      <c r="C402" s="3"/>
      <c r="D402" s="3"/>
      <c r="E402" s="3"/>
      <c r="F402" s="3"/>
    </row>
    <row r="403" spans="1:6" x14ac:dyDescent="0.25">
      <c r="A403" s="3"/>
      <c r="B403" s="3"/>
      <c r="C403" s="3"/>
      <c r="D403" s="3"/>
      <c r="E403" s="3"/>
      <c r="F403" s="3"/>
    </row>
    <row r="404" spans="1:6" x14ac:dyDescent="0.25">
      <c r="A404" s="3"/>
      <c r="B404" s="3"/>
      <c r="C404" s="3"/>
      <c r="D404" s="3"/>
      <c r="E404" s="3"/>
      <c r="F404" s="3"/>
    </row>
    <row r="405" spans="1:6" x14ac:dyDescent="0.25">
      <c r="A405" s="3"/>
      <c r="B405" s="3"/>
      <c r="C405" s="3"/>
      <c r="D405" s="3"/>
      <c r="E405" s="3"/>
      <c r="F405" s="3"/>
    </row>
    <row r="406" spans="1:6" x14ac:dyDescent="0.25">
      <c r="A406" s="3"/>
      <c r="B406" s="3"/>
      <c r="C406" s="3"/>
      <c r="D406" s="3"/>
      <c r="E406" s="3"/>
      <c r="F406" s="3"/>
    </row>
    <row r="407" spans="1:6" x14ac:dyDescent="0.25">
      <c r="A407" s="3"/>
      <c r="B407" s="3"/>
      <c r="C407" s="3"/>
      <c r="D407" s="3"/>
      <c r="E407" s="3"/>
      <c r="F407" s="3"/>
    </row>
    <row r="408" spans="1:6" x14ac:dyDescent="0.25">
      <c r="A408" s="3"/>
      <c r="B408" s="3"/>
      <c r="C408" s="3"/>
      <c r="D408" s="3"/>
      <c r="E408" s="3"/>
      <c r="F408" s="3"/>
    </row>
    <row r="409" spans="1:6" x14ac:dyDescent="0.25">
      <c r="A409" s="3"/>
      <c r="B409" s="3"/>
      <c r="C409" s="3"/>
      <c r="D409" s="3"/>
      <c r="E409" s="3"/>
      <c r="F409" s="3"/>
    </row>
    <row r="410" spans="1:6" x14ac:dyDescent="0.25">
      <c r="A410" s="3"/>
      <c r="B410" s="3"/>
      <c r="C410" s="3"/>
      <c r="D410" s="3"/>
      <c r="E410" s="3"/>
      <c r="F410" s="3"/>
    </row>
    <row r="411" spans="1:6" x14ac:dyDescent="0.25">
      <c r="A411" s="3"/>
      <c r="B411" s="3"/>
      <c r="C411" s="3"/>
      <c r="D411" s="3"/>
      <c r="E411" s="3"/>
      <c r="F411" s="3"/>
    </row>
    <row r="412" spans="1:6" x14ac:dyDescent="0.25">
      <c r="A412" s="3"/>
      <c r="B412" s="3"/>
      <c r="C412" s="3"/>
      <c r="D412" s="3"/>
      <c r="E412" s="3"/>
      <c r="F412" s="3"/>
    </row>
    <row r="413" spans="1:6" x14ac:dyDescent="0.25">
      <c r="A413" s="3"/>
      <c r="B413" s="3"/>
      <c r="C413" s="3"/>
      <c r="D413" s="3"/>
      <c r="E413" s="3"/>
      <c r="F413" s="3"/>
    </row>
    <row r="414" spans="1:6" x14ac:dyDescent="0.25">
      <c r="A414" s="3"/>
      <c r="B414" s="3"/>
      <c r="C414" s="3"/>
      <c r="D414" s="3"/>
      <c r="E414" s="3"/>
      <c r="F414" s="3"/>
    </row>
    <row r="415" spans="1:6" x14ac:dyDescent="0.25">
      <c r="A415" s="3"/>
      <c r="B415" s="3"/>
      <c r="C415" s="3"/>
      <c r="D415" s="3"/>
      <c r="E415" s="3"/>
      <c r="F415" s="3"/>
    </row>
    <row r="416" spans="1:6" x14ac:dyDescent="0.25">
      <c r="A416" s="3"/>
      <c r="B416" s="3"/>
      <c r="C416" s="3"/>
      <c r="D416" s="3"/>
      <c r="E416" s="3"/>
      <c r="F416" s="3"/>
    </row>
    <row r="417" spans="1:6" x14ac:dyDescent="0.25">
      <c r="A417" s="3"/>
      <c r="B417" s="3"/>
      <c r="C417" s="3"/>
      <c r="D417" s="3"/>
      <c r="E417" s="3"/>
      <c r="F417" s="3"/>
    </row>
    <row r="418" spans="1:6" x14ac:dyDescent="0.25">
      <c r="A418" s="3"/>
      <c r="B418" s="3"/>
      <c r="C418" s="3"/>
      <c r="D418" s="3"/>
      <c r="E418" s="3"/>
      <c r="F418" s="3"/>
    </row>
    <row r="419" spans="1:6" x14ac:dyDescent="0.25">
      <c r="A419" s="3"/>
      <c r="B419" s="3"/>
      <c r="C419" s="3"/>
      <c r="D419" s="3"/>
      <c r="E419" s="3"/>
      <c r="F419" s="3"/>
    </row>
    <row r="420" spans="1:6" x14ac:dyDescent="0.25">
      <c r="A420" s="3"/>
      <c r="B420" s="3"/>
      <c r="C420" s="3"/>
      <c r="D420" s="3"/>
      <c r="E420" s="3"/>
      <c r="F420" s="3"/>
    </row>
    <row r="421" spans="1:6" x14ac:dyDescent="0.25">
      <c r="A421" s="3"/>
      <c r="B421" s="3"/>
      <c r="C421" s="3"/>
      <c r="D421" s="3"/>
      <c r="E421" s="3"/>
      <c r="F421" s="3"/>
    </row>
    <row r="422" spans="1:6" x14ac:dyDescent="0.25">
      <c r="A422" s="3"/>
      <c r="B422" s="3"/>
      <c r="C422" s="3"/>
      <c r="D422" s="3"/>
      <c r="E422" s="3"/>
      <c r="F422" s="3"/>
    </row>
    <row r="423" spans="1:6" x14ac:dyDescent="0.25">
      <c r="A423" s="3"/>
      <c r="B423" s="3"/>
      <c r="C423" s="3"/>
      <c r="D423" s="3"/>
      <c r="E423" s="3"/>
      <c r="F423" s="3"/>
    </row>
    <row r="424" spans="1:6" x14ac:dyDescent="0.25">
      <c r="A424" s="3"/>
      <c r="B424" s="3"/>
      <c r="C424" s="3"/>
      <c r="D424" s="3"/>
      <c r="E424" s="3"/>
      <c r="F424" s="3"/>
    </row>
    <row r="425" spans="1:6" x14ac:dyDescent="0.25">
      <c r="A425" s="3"/>
      <c r="B425" s="3"/>
      <c r="C425" s="3"/>
      <c r="D425" s="3"/>
      <c r="E425" s="3"/>
      <c r="F425" s="3"/>
    </row>
    <row r="426" spans="1:6" x14ac:dyDescent="0.25">
      <c r="A426" s="3"/>
      <c r="B426" s="3"/>
      <c r="C426" s="3"/>
      <c r="D426" s="3"/>
      <c r="E426" s="3"/>
      <c r="F426" s="3"/>
    </row>
    <row r="427" spans="1:6" x14ac:dyDescent="0.25">
      <c r="A427" s="3"/>
      <c r="B427" s="3"/>
      <c r="C427" s="3"/>
      <c r="D427" s="3"/>
      <c r="E427" s="3"/>
      <c r="F427" s="3"/>
    </row>
    <row r="428" spans="1:6" x14ac:dyDescent="0.25">
      <c r="A428" s="3"/>
      <c r="B428" s="3"/>
      <c r="C428" s="3"/>
      <c r="D428" s="3"/>
      <c r="E428" s="3"/>
      <c r="F428" s="3"/>
    </row>
    <row r="429" spans="1:6" x14ac:dyDescent="0.25">
      <c r="A429" s="3"/>
      <c r="B429" s="3"/>
      <c r="C429" s="3"/>
      <c r="D429" s="3"/>
      <c r="E429" s="3"/>
      <c r="F429" s="3"/>
    </row>
    <row r="430" spans="1:6" x14ac:dyDescent="0.25">
      <c r="A430" s="3"/>
      <c r="B430" s="3"/>
      <c r="C430" s="3"/>
      <c r="D430" s="3"/>
      <c r="E430" s="3"/>
      <c r="F430" s="3"/>
    </row>
    <row r="431" spans="1:6" x14ac:dyDescent="0.25">
      <c r="A431" s="3"/>
      <c r="B431" s="3"/>
      <c r="C431" s="3"/>
      <c r="D431" s="3"/>
      <c r="E431" s="3"/>
      <c r="F431" s="3"/>
    </row>
    <row r="432" spans="1:6" x14ac:dyDescent="0.25">
      <c r="A432" s="3"/>
      <c r="B432" s="3"/>
      <c r="C432" s="3"/>
      <c r="D432" s="3"/>
      <c r="E432" s="3"/>
      <c r="F432" s="3"/>
    </row>
    <row r="433" spans="1:6" x14ac:dyDescent="0.25">
      <c r="A433" s="3"/>
      <c r="B433" s="3"/>
      <c r="C433" s="3"/>
      <c r="D433" s="3"/>
      <c r="E433" s="3"/>
      <c r="F433" s="3"/>
    </row>
    <row r="434" spans="1:6" x14ac:dyDescent="0.25">
      <c r="A434" s="3"/>
      <c r="B434" s="3"/>
      <c r="C434" s="3"/>
      <c r="D434" s="3"/>
      <c r="E434" s="3"/>
      <c r="F434" s="3"/>
    </row>
    <row r="435" spans="1:6" x14ac:dyDescent="0.25">
      <c r="A435" s="3"/>
      <c r="B435" s="3"/>
      <c r="C435" s="3"/>
      <c r="D435" s="3"/>
      <c r="E435" s="3"/>
      <c r="F435" s="3"/>
    </row>
    <row r="436" spans="1:6" x14ac:dyDescent="0.25">
      <c r="A436" s="3"/>
      <c r="B436" s="3"/>
      <c r="C436" s="3"/>
      <c r="D436" s="3"/>
      <c r="E436" s="3"/>
      <c r="F436" s="3"/>
    </row>
    <row r="437" spans="1:6" x14ac:dyDescent="0.25">
      <c r="A437" s="3"/>
      <c r="B437" s="3"/>
      <c r="C437" s="3"/>
      <c r="D437" s="3"/>
      <c r="E437" s="3"/>
      <c r="F437" s="3"/>
    </row>
    <row r="438" spans="1:6" x14ac:dyDescent="0.25">
      <c r="A438" s="3"/>
      <c r="B438" s="3"/>
      <c r="C438" s="3"/>
      <c r="D438" s="3"/>
      <c r="E438" s="3"/>
      <c r="F438" s="3"/>
    </row>
    <row r="439" spans="1:6" x14ac:dyDescent="0.25">
      <c r="A439" s="3"/>
      <c r="B439" s="3"/>
      <c r="C439" s="3"/>
      <c r="D439" s="3"/>
      <c r="E439" s="3"/>
      <c r="F439" s="3"/>
    </row>
    <row r="440" spans="1:6" x14ac:dyDescent="0.25">
      <c r="A440" s="3"/>
      <c r="B440" s="3"/>
      <c r="C440" s="3"/>
      <c r="D440" s="3"/>
      <c r="E440" s="3"/>
      <c r="F440" s="3"/>
    </row>
    <row r="441" spans="1:6" x14ac:dyDescent="0.25">
      <c r="A441" s="3"/>
      <c r="B441" s="3"/>
      <c r="C441" s="3"/>
      <c r="D441" s="3"/>
      <c r="E441" s="3"/>
      <c r="F441" s="3"/>
    </row>
    <row r="442" spans="1:6" x14ac:dyDescent="0.25">
      <c r="A442" s="3"/>
      <c r="B442" s="3"/>
      <c r="C442" s="3"/>
      <c r="D442" s="3"/>
      <c r="E442" s="3"/>
      <c r="F442" s="3"/>
    </row>
    <row r="443" spans="1:6" x14ac:dyDescent="0.25">
      <c r="A443" s="3"/>
      <c r="B443" s="3"/>
      <c r="C443" s="3"/>
      <c r="D443" s="3"/>
      <c r="E443" s="3"/>
      <c r="F443" s="3"/>
    </row>
    <row r="444" spans="1:6" x14ac:dyDescent="0.25">
      <c r="A444" s="3"/>
      <c r="B444" s="3"/>
      <c r="C444" s="3"/>
      <c r="D444" s="3"/>
      <c r="E444" s="3"/>
      <c r="F444" s="3"/>
    </row>
    <row r="445" spans="1:6" x14ac:dyDescent="0.25">
      <c r="A445" s="3"/>
      <c r="B445" s="3"/>
      <c r="C445" s="3"/>
      <c r="D445" s="3"/>
      <c r="E445" s="3"/>
      <c r="F445" s="3"/>
    </row>
    <row r="446" spans="1:6" x14ac:dyDescent="0.25">
      <c r="A446" s="3"/>
      <c r="B446" s="3"/>
      <c r="C446" s="3"/>
      <c r="D446" s="3"/>
      <c r="E446" s="3"/>
      <c r="F446" s="3"/>
    </row>
    <row r="447" spans="1:6" x14ac:dyDescent="0.25">
      <c r="A447" s="3"/>
      <c r="B447" s="3"/>
      <c r="C447" s="3"/>
      <c r="D447" s="3"/>
      <c r="E447" s="3"/>
      <c r="F447" s="3"/>
    </row>
    <row r="448" spans="1:6" x14ac:dyDescent="0.25">
      <c r="A448" s="3"/>
      <c r="B448" s="3"/>
      <c r="C448" s="3"/>
      <c r="D448" s="3"/>
      <c r="E448" s="3"/>
      <c r="F448" s="3"/>
    </row>
    <row r="449" spans="1:6" x14ac:dyDescent="0.25">
      <c r="A449" s="3"/>
      <c r="B449" s="3"/>
      <c r="C449" s="3"/>
      <c r="D449" s="3"/>
      <c r="E449" s="3"/>
      <c r="F449" s="3"/>
    </row>
    <row r="450" spans="1:6" x14ac:dyDescent="0.25">
      <c r="A450" s="3"/>
      <c r="B450" s="3"/>
      <c r="C450" s="3"/>
      <c r="D450" s="3"/>
      <c r="E450" s="3"/>
      <c r="F450" s="3"/>
    </row>
    <row r="451" spans="1:6" x14ac:dyDescent="0.25">
      <c r="A451" s="3"/>
      <c r="B451" s="3"/>
      <c r="C451" s="3"/>
      <c r="D451" s="3"/>
      <c r="E451" s="3"/>
      <c r="F451" s="3"/>
    </row>
    <row r="452" spans="1:6" x14ac:dyDescent="0.25">
      <c r="A452" s="3"/>
      <c r="B452" s="3"/>
      <c r="C452" s="3"/>
      <c r="D452" s="3"/>
      <c r="E452" s="3"/>
      <c r="F452" s="3"/>
    </row>
    <row r="453" spans="1:6" x14ac:dyDescent="0.25">
      <c r="A453" s="3"/>
      <c r="B453" s="3"/>
      <c r="C453" s="3"/>
      <c r="D453" s="3"/>
      <c r="E453" s="3"/>
      <c r="F453" s="3"/>
    </row>
    <row r="454" spans="1:6" x14ac:dyDescent="0.25">
      <c r="A454" s="3"/>
      <c r="B454" s="3"/>
      <c r="C454" s="3"/>
      <c r="D454" s="3"/>
      <c r="E454" s="3"/>
      <c r="F454" s="3"/>
    </row>
    <row r="455" spans="1:6" x14ac:dyDescent="0.25">
      <c r="A455" s="3"/>
      <c r="B455" s="3"/>
      <c r="C455" s="3"/>
      <c r="D455" s="3"/>
      <c r="E455" s="3"/>
      <c r="F455" s="3"/>
    </row>
    <row r="456" spans="1:6" x14ac:dyDescent="0.25">
      <c r="A456" s="3"/>
      <c r="B456" s="3"/>
      <c r="C456" s="3"/>
      <c r="D456" s="3"/>
      <c r="E456" s="3"/>
      <c r="F456" s="3"/>
    </row>
    <row r="457" spans="1:6" x14ac:dyDescent="0.25">
      <c r="A457" s="3"/>
      <c r="B457" s="3"/>
      <c r="C457" s="3"/>
      <c r="D457" s="3"/>
      <c r="E457" s="3"/>
      <c r="F457" s="3"/>
    </row>
  </sheetData>
  <mergeCells count="13">
    <mergeCell ref="A1:G1"/>
    <mergeCell ref="A2:G2"/>
    <mergeCell ref="A9:G9"/>
    <mergeCell ref="A59:G59"/>
    <mergeCell ref="A3:G3"/>
    <mergeCell ref="A5:G5"/>
    <mergeCell ref="A7:G7"/>
    <mergeCell ref="A10:G10"/>
    <mergeCell ref="A13:G13"/>
    <mergeCell ref="A28:G28"/>
    <mergeCell ref="A45:G45"/>
    <mergeCell ref="A6:G6"/>
    <mergeCell ref="A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</dc:creator>
  <cp:lastModifiedBy>TD</cp:lastModifiedBy>
  <cp:lastPrinted>2015-06-16T07:48:13Z</cp:lastPrinted>
  <dcterms:created xsi:type="dcterms:W3CDTF">2015-06-09T14:35:30Z</dcterms:created>
  <dcterms:modified xsi:type="dcterms:W3CDTF">2015-08-04T07:07:25Z</dcterms:modified>
</cp:coreProperties>
</file>